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90" windowWidth="16530" windowHeight="11955" tabRatio="822" activeTab="0"/>
  </bookViews>
  <sheets>
    <sheet name="Portada" sheetId="1" r:id="rId1"/>
    <sheet name="Índice" sheetId="2" r:id="rId2"/>
    <sheet name="Total matriculación" sheetId="3" r:id="rId3"/>
    <sheet name="Matriculación PAU genéricas" sheetId="4" r:id="rId4"/>
    <sheet name="Estudiantes de bachillerato" sheetId="5" r:id="rId5"/>
    <sheet name="Estud. bachillerato_tipo centro" sheetId="6" r:id="rId6"/>
  </sheets>
  <definedNames>
    <definedName name="_xlnm.Print_Area" localSheetId="5">'Estud. bachillerato_tipo centro'!$A$1:$I$33</definedName>
    <definedName name="_xlnm.Print_Area" localSheetId="4">'Estudiantes de bachillerato'!$A$1:$P$136</definedName>
    <definedName name="_xlnm.Print_Area" localSheetId="3">'Matriculación PAU genéricas'!$A$1:$K$161</definedName>
    <definedName name="_xlnm.Print_Area" localSheetId="0">'Portada'!$A$1:$F$26</definedName>
    <definedName name="_xlnm.Print_Titles" localSheetId="4">'Estudiantes de bachillerato'!$7:$8</definedName>
    <definedName name="_xlnm.Print_Titles" localSheetId="3">'Matriculación PAU genéricas'!$11:$12</definedName>
    <definedName name="_xlnm.Print_Titles" localSheetId="2">'Total matriculación'!$11:$12</definedName>
  </definedNames>
  <calcPr fullCalcOnLoad="1"/>
</workbook>
</file>

<file path=xl/sharedStrings.xml><?xml version="1.0" encoding="utf-8"?>
<sst xmlns="http://schemas.openxmlformats.org/spreadsheetml/2006/main" count="1478" uniqueCount="90">
  <si>
    <t>Número de matriculaciones en las PAU</t>
  </si>
  <si>
    <t>Número de matriculaciones por sexo</t>
  </si>
  <si>
    <t>Número de matriculaciones por nacionalidad</t>
  </si>
  <si>
    <t>Número de matriculaciones por grupo de edad</t>
  </si>
  <si>
    <t>Mujeres</t>
  </si>
  <si>
    <t>Hombres</t>
  </si>
  <si>
    <t>España</t>
  </si>
  <si>
    <t>Unión Europea</t>
  </si>
  <si>
    <t>18 años</t>
  </si>
  <si>
    <t>19 ó 20 años</t>
  </si>
  <si>
    <t>Entre 21 y 24 años</t>
  </si>
  <si>
    <t>Entre 25 y 39 años</t>
  </si>
  <si>
    <t>Entre 40 y 44 años</t>
  </si>
  <si>
    <t>Mayor de 45 años</t>
  </si>
  <si>
    <t>Total</t>
  </si>
  <si>
    <t>Convocatoria ordinaria</t>
  </si>
  <si>
    <t>PAU para titulados de bachillerato, FP y equivalentes (PAU genérica)</t>
  </si>
  <si>
    <t>PAU para mayores de 25 años</t>
  </si>
  <si>
    <t>PAU para mayores de 45 años</t>
  </si>
  <si>
    <t>Acceso para mayores de 40 años con experiencia laboral</t>
  </si>
  <si>
    <t>Convocatoria extraordinaria</t>
  </si>
  <si>
    <t>Andalucía</t>
  </si>
  <si>
    <t>Aragón</t>
  </si>
  <si>
    <t>Asturias (Principado de)</t>
  </si>
  <si>
    <t>Balears (Illes)</t>
  </si>
  <si>
    <t>Canarias</t>
  </si>
  <si>
    <t>Cantabria</t>
  </si>
  <si>
    <t>Castilla - La Mancha</t>
  </si>
  <si>
    <t>Castilla y León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</si>
  <si>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</si>
  <si>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</si>
  <si>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</si>
  <si>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</si>
  <si>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</si>
  <si>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</si>
  <si>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</si>
  <si>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</si>
  <si>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</si>
  <si>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UNED</t>
  </si>
  <si>
    <t>25 años ó más</t>
  </si>
  <si>
    <t>Título de Bachiller o equivalente.</t>
  </si>
  <si>
    <t>FP y Artísticas</t>
  </si>
  <si>
    <t>Número de matriculaciones</t>
  </si>
  <si>
    <t>Número de aptos para el acceso a una enseñanza de grado</t>
  </si>
  <si>
    <t>Matrícula en la fase general y en la fase específica</t>
  </si>
  <si>
    <t>Matrícula sólo en la fase general</t>
  </si>
  <si>
    <t>Número de presentados</t>
  </si>
  <si>
    <t>Número de aptos</t>
  </si>
  <si>
    <t>Público</t>
  </si>
  <si>
    <t>Privado</t>
  </si>
  <si>
    <t>Privado concertado</t>
  </si>
  <si>
    <t>No Consta</t>
  </si>
  <si>
    <t>No consta</t>
  </si>
  <si>
    <t xml:space="preserve">Número de presentados </t>
  </si>
  <si>
    <r>
      <t>Extranjeros previa solicitud de homologación</t>
    </r>
    <r>
      <rPr>
        <b/>
        <vertAlign val="superscript"/>
        <sz val="9"/>
        <color indexed="63"/>
        <rFont val="Arial"/>
        <family val="2"/>
      </rPr>
      <t>(2)</t>
    </r>
  </si>
  <si>
    <r>
      <t>FP y Artísticas</t>
    </r>
    <r>
      <rPr>
        <b/>
        <vertAlign val="superscript"/>
        <sz val="9"/>
        <color indexed="63"/>
        <rFont val="Arial"/>
        <family val="2"/>
      </rPr>
      <t>(1)</t>
    </r>
  </si>
  <si>
    <r>
      <t>Extranjeros con acuerdos internacionales</t>
    </r>
    <r>
      <rPr>
        <b/>
        <vertAlign val="superscript"/>
        <sz val="9"/>
        <color indexed="63"/>
        <rFont val="Arial"/>
        <family val="2"/>
      </rPr>
      <t>(3)</t>
    </r>
  </si>
  <si>
    <t>Titulados/tituladas en bachiller.</t>
  </si>
  <si>
    <t>Estudiantes procedentes de sistemas educativos miembros de la Unión Europea o de otros Estados con los que España haya suscrito Acuerdos internacionales y cumplan los requisitos exigidos en su respectivo país para el acceso a la universidad.</t>
  </si>
  <si>
    <t>Estudiantes con el Título Superior de Formación Profesional, de Técnico Superior de Artes Plásticas y Diseño o de Técnico Deportivo Superior.</t>
  </si>
  <si>
    <t>Número de matriculaciones en las PAU por convocatoria, procedimiento de acceso, sexo, nacionalidad y grupo de edad.</t>
  </si>
  <si>
    <r>
      <rPr>
        <vertAlign val="superscript"/>
        <sz val="8"/>
        <color indexed="63"/>
        <rFont val="Calibri"/>
        <family val="2"/>
      </rPr>
      <t xml:space="preserve">(2) </t>
    </r>
    <r>
      <rPr>
        <sz val="8"/>
        <color indexed="63"/>
        <rFont val="Calibri"/>
        <family val="2"/>
      </rPr>
      <t xml:space="preserve">Extranjeros previa solicitud de homologación = </t>
    </r>
    <r>
      <rPr>
        <sz val="8"/>
        <rFont val="Calibri"/>
        <family val="2"/>
      </rPr>
      <t>Alumnado procedente de sistemas educativos extranjeros, previa solicitud de homologación del título de origen al título español de bachiller.</t>
    </r>
  </si>
  <si>
    <r>
      <rPr>
        <vertAlign val="superscript"/>
        <sz val="8"/>
        <color indexed="63"/>
        <rFont val="Calibri"/>
        <family val="2"/>
      </rPr>
      <t xml:space="preserve">(3) </t>
    </r>
    <r>
      <rPr>
        <sz val="8"/>
        <color indexed="63"/>
        <rFont val="Calibri"/>
        <family val="2"/>
      </rPr>
      <t xml:space="preserve">Extranjeros con acuerdos internacionales = </t>
    </r>
    <r>
      <rPr>
        <sz val="8"/>
        <rFont val="Calibri"/>
        <family val="2"/>
      </rPr>
      <t>Alumnado procedente de sistemas educativos miembros de la Unión Europea o de otros Estados con los que España haya suscrito Acuerdos internacionales a este respecto que cumplan los requisitos exigidos en su respectivo país para el acceso a la universidad.</t>
    </r>
  </si>
  <si>
    <r>
      <rPr>
        <vertAlign val="superscript"/>
        <sz val="8"/>
        <rFont val="Calibri"/>
        <family val="2"/>
      </rPr>
      <t xml:space="preserve">(1) </t>
    </r>
    <r>
      <rPr>
        <sz val="8"/>
        <rFont val="Calibri"/>
        <family val="2"/>
      </rPr>
      <t>FP y artísticas = Acceso mediante posesión del Título Superior de Formación Profesional, de Técnico Superior de de Artes Plásticas y Diseño o de Técnico Deportivo Superior o títulos equivalentes.</t>
    </r>
  </si>
  <si>
    <t>Número de matriculaciones, presentados y aptos en la fase general de los estudiantes procedentes de bachillerato por convocatoria, tipo de matrícula y naturaleza del centro de secundaria.</t>
  </si>
  <si>
    <t xml:space="preserve">Estudiantes procedentes de sistemas educativos extranjeros, previa solicitud de homologación del título de origen al título español de bachiller. </t>
  </si>
  <si>
    <t>Porcentaje de presentados respecto a los matriculados</t>
  </si>
  <si>
    <t>Porcentaje de aptos respecto a los presentados</t>
  </si>
  <si>
    <t>Por tipo de acceso y convocatoria</t>
  </si>
  <si>
    <t xml:space="preserve">n/d: Se ha consignado este valor cuando el indicador no es significativo para esa desagregación. </t>
  </si>
  <si>
    <t>Número de matriculaciones, presentados y aptos en la fase general de los estudiantes procedentes de bachillerato por convocatoria, tipo de matrícula y sexo.</t>
  </si>
  <si>
    <t>n/d</t>
  </si>
  <si>
    <t>-</t>
  </si>
  <si>
    <t>Datos generales de las Pruebas de Acceso a la Universidad (PAU). 2014</t>
  </si>
  <si>
    <r>
      <rPr>
        <b/>
        <sz val="8"/>
        <rFont val="Arial"/>
        <family val="2"/>
      </rPr>
      <t>Número de matriculaciones en las PAU</t>
    </r>
    <r>
      <rPr>
        <sz val="8"/>
        <rFont val="Arial"/>
        <family val="2"/>
      </rPr>
      <t>: Recuento de todas las matriculaciones que se realicen en las pruebas de acceso a la universidad. Los estudiantes se contabilizarán tantas veces como matriculaciones hagan.</t>
    </r>
  </si>
  <si>
    <r>
      <t xml:space="preserve">Se denominan </t>
    </r>
    <r>
      <rPr>
        <b/>
        <sz val="8"/>
        <color indexed="8"/>
        <rFont val="Arial"/>
        <family val="2"/>
      </rPr>
      <t>"PAU genéricas"</t>
    </r>
    <r>
      <rPr>
        <sz val="8"/>
        <color indexed="8"/>
        <rFont val="Arial"/>
        <family val="2"/>
      </rPr>
      <t xml:space="preserve"> a las pruebas de acceso a la universidad que realizan los siguientes estudiantes:</t>
    </r>
  </si>
  <si>
    <r>
      <rPr>
        <b/>
        <sz val="8"/>
        <rFont val="Arial"/>
        <family val="2"/>
      </rPr>
      <t>Número de presentados a la fase general</t>
    </r>
    <r>
      <rPr>
        <sz val="8"/>
        <rFont val="Arial"/>
        <family val="2"/>
      </rPr>
      <t>: Recuento de todos los presentados a la fase general de las pruebas de acceso a la universidad. Los estudiantes se contabilizarán tantas veces como se presenten en cada una de las matriculaciones que realicen.</t>
    </r>
  </si>
  <si>
    <r>
      <rPr>
        <b/>
        <sz val="8"/>
        <rFont val="Arial"/>
        <family val="2"/>
      </rPr>
      <t>Número de aptos para el acceso a una enseñanza de grado</t>
    </r>
    <r>
      <rPr>
        <sz val="8"/>
        <rFont val="Arial"/>
        <family val="2"/>
      </rPr>
      <t>: Recuento de todos los aptos para el acceso a una enseñanza de grado. Los estudiantes se contabilizarán tantas veces como sean considerados aptos en cada una de las matriculaciones que realicen.</t>
    </r>
  </si>
  <si>
    <t>Total de matriculaciones: Número de matriculaciones en las PAU por convocatoria, procedimiento de acceso, sexo, nacionalidad y grupo de edad.</t>
  </si>
  <si>
    <t>Matriculaciones en PAU genéricas: Número de matriculaciones en las pruebas genéricas de acceso a la universidad por convocatoria, tipo de matrícula, sexo, nacionalidad y grupo de edad.</t>
  </si>
  <si>
    <t>PAU genéricas</t>
  </si>
  <si>
    <t>Estudiantes procedentes de bachillerato con Fase general</t>
  </si>
  <si>
    <t>Estudiantes procedentes de bachillerato con Fase general según naturaleza del centro de secundaria</t>
  </si>
  <si>
    <t>Número de matriculaciones en las PAU genéricas por convocatoria, tipo de matrícula, sexo, nacionalidad y grupo de edad.</t>
  </si>
  <si>
    <t>Total PAU</t>
  </si>
  <si>
    <t>Estudiantes de Bachillerato: Número de matriculaciones, presentados y aptos en la fase general de los estudiantes procedentes de bachillerato por convocatoria, tipo de matrícula y sexo.</t>
  </si>
  <si>
    <t>Estudiantes de Bachillerato por Tipo de Centro: Número de matriculaciones, presentados y aptos en la fase general de los estudiantes procedentes de bachillerato por convocatoria, tipo de matrícula y naturaleza del centro de secundaria.</t>
  </si>
  <si>
    <t>Resto de países</t>
  </si>
  <si>
    <t>* La UNED incluyó el año pasado a todos los extranjeros que hicieron las pruebas genéricas en la fase general en la opción “Sólo fase general” y este año están en la “Fase general y específica"</t>
  </si>
  <si>
    <t>UNED*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</si>
</sst>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%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%"/>
  </numFmts>
  <fonts count="75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63"/>
      <name val="Arial"/>
      <family val="2"/>
    </font>
    <font>
      <b/>
      <sz val="10"/>
      <color indexed="8"/>
      <name val="Arial"/>
      <family val="2"/>
    </font>
    <font>
      <b/>
      <sz val="9"/>
      <color indexed="63"/>
      <name val="Arial"/>
      <family val="2"/>
    </font>
    <font>
      <sz val="8"/>
      <color indexed="8"/>
      <name val="Arial"/>
      <family val="2"/>
    </font>
    <font>
      <b/>
      <vertAlign val="superscript"/>
      <sz val="9"/>
      <color indexed="63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8"/>
      <color indexed="63"/>
      <name val="Calibri"/>
      <family val="2"/>
    </font>
    <font>
      <sz val="8"/>
      <color indexed="63"/>
      <name val="Calibri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Arial"/>
      <family val="2"/>
    </font>
    <font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Arial"/>
      <family val="2"/>
    </font>
    <font>
      <b/>
      <u val="single"/>
      <sz val="10"/>
      <color indexed="49"/>
      <name val="Arial"/>
      <family val="2"/>
    </font>
    <font>
      <b/>
      <u val="single"/>
      <sz val="11"/>
      <color indexed="4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70C0"/>
      <name val="Arial"/>
      <family val="2"/>
    </font>
    <font>
      <b/>
      <u val="single"/>
      <sz val="10"/>
      <color theme="4"/>
      <name val="Arial"/>
      <family val="2"/>
    </font>
    <font>
      <b/>
      <u val="single"/>
      <sz val="11"/>
      <color theme="4"/>
      <name val="Arial"/>
      <family val="2"/>
    </font>
    <font>
      <b/>
      <sz val="9"/>
      <color theme="0"/>
      <name val="Arial"/>
      <family val="2"/>
    </font>
    <font>
      <sz val="8"/>
      <color rgb="FF333333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8"/>
      </right>
      <top style="thin">
        <color indexed="31"/>
      </top>
      <bottom style="thin">
        <color indexed="31"/>
      </bottom>
    </border>
    <border>
      <left>
        <color indexed="8"/>
      </left>
      <right>
        <color indexed="63"/>
      </right>
      <top style="thin">
        <color indexed="31"/>
      </top>
      <bottom style="thin">
        <color indexed="31"/>
      </bottom>
    </border>
    <border>
      <left style="thin"/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8"/>
      </left>
      <right style="thin"/>
      <top style="thin">
        <color indexed="31"/>
      </top>
      <bottom style="thin">
        <color indexed="31"/>
      </bottom>
    </border>
    <border>
      <left style="thin"/>
      <right style="thin">
        <color indexed="31"/>
      </right>
      <top style="thin">
        <color indexed="31"/>
      </top>
      <bottom style="thin"/>
    </border>
    <border>
      <left>
        <color indexed="8"/>
      </left>
      <right style="thin">
        <color indexed="31"/>
      </right>
      <top style="thin">
        <color indexed="31"/>
      </top>
      <bottom style="thin"/>
    </border>
    <border>
      <left style="thin">
        <color indexed="63"/>
      </left>
      <right style="thin">
        <color indexed="31"/>
      </right>
      <top style="thin">
        <color indexed="31"/>
      </top>
      <bottom style="thin"/>
    </border>
    <border>
      <left>
        <color indexed="8"/>
      </left>
      <right style="thin"/>
      <top style="thin">
        <color indexed="31"/>
      </top>
      <bottom style="thin"/>
    </border>
    <border>
      <left style="thin">
        <color indexed="8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31"/>
      </right>
      <top style="thin">
        <color indexed="31"/>
      </top>
      <bottom style="thin">
        <color indexed="8"/>
      </bottom>
    </border>
    <border>
      <left style="thin">
        <color indexed="63"/>
      </left>
      <right style="thin">
        <color indexed="31"/>
      </right>
      <top style="thin">
        <color indexed="31"/>
      </top>
      <bottom style="thin">
        <color indexed="8"/>
      </bottom>
    </border>
    <border>
      <left>
        <color indexed="8"/>
      </left>
      <right style="thin">
        <color indexed="31"/>
      </right>
      <top style="thin">
        <color indexed="31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31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8"/>
      </right>
      <top style="thin">
        <color indexed="31"/>
      </top>
      <bottom style="thin">
        <color indexed="31"/>
      </bottom>
    </border>
    <border>
      <left>
        <color indexed="8"/>
      </left>
      <right style="thin">
        <color indexed="8"/>
      </right>
      <top style="thin">
        <color indexed="31"/>
      </top>
      <bottom style="thin"/>
    </border>
    <border>
      <left style="thin">
        <color indexed="31"/>
      </left>
      <right style="thin"/>
      <top style="thin">
        <color indexed="31"/>
      </top>
      <bottom style="thin">
        <color indexed="31"/>
      </bottom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</border>
    <border>
      <left style="thin">
        <color rgb="FFCCCCFF"/>
      </left>
      <right style="thin"/>
      <top style="thin">
        <color rgb="FFCCCCFF"/>
      </top>
      <bottom style="thin">
        <color rgb="FFCCCCFF"/>
      </bottom>
    </border>
    <border>
      <left style="thin">
        <color rgb="FFCCCCFF"/>
      </left>
      <right style="thin">
        <color rgb="FFCCCCFF"/>
      </right>
      <top style="thin">
        <color rgb="FFCCCCFF"/>
      </top>
      <bottom style="thin"/>
    </border>
    <border>
      <left style="thin">
        <color rgb="FFCCCCFF"/>
      </left>
      <right style="thin"/>
      <top style="thin">
        <color rgb="FFCCCCFF"/>
      </top>
      <bottom style="thin"/>
    </border>
    <border>
      <left style="thin">
        <color rgb="FFCCCCFF"/>
      </left>
      <right style="thin">
        <color rgb="FFCCCCFF"/>
      </right>
      <top>
        <color indexed="63"/>
      </top>
      <bottom style="thin">
        <color rgb="FFCCCCFF"/>
      </bottom>
    </border>
    <border>
      <left style="thin">
        <color rgb="FFCCCCFF"/>
      </left>
      <right style="thin"/>
      <top>
        <color indexed="63"/>
      </top>
      <bottom style="thin">
        <color rgb="FFCCCCFF"/>
      </bottom>
    </border>
    <border>
      <left style="medium"/>
      <right style="thin">
        <color rgb="FFCCCCFF"/>
      </right>
      <top style="thin">
        <color rgb="FFCCCCFF"/>
      </top>
      <bottom style="thin">
        <color rgb="FFCCCCFF"/>
      </bottom>
    </border>
    <border>
      <left style="thin">
        <color rgb="FFCCCCFF"/>
      </left>
      <right style="medium"/>
      <top style="thin">
        <color rgb="FFCCCCFF"/>
      </top>
      <bottom style="thin">
        <color rgb="FFCCCCFF"/>
      </bottom>
    </border>
    <border>
      <left style="medium"/>
      <right style="thin">
        <color rgb="FFCCCCFF"/>
      </right>
      <top style="thin">
        <color rgb="FFCCCCFF"/>
      </top>
      <bottom style="thin"/>
    </border>
    <border>
      <left style="thin">
        <color rgb="FFCCCCFF"/>
      </left>
      <right style="medium"/>
      <top style="thin">
        <color rgb="FFCCCCFF"/>
      </top>
      <bottom style="thin"/>
    </border>
    <border>
      <left style="medium"/>
      <right style="thin">
        <color rgb="FFCCCCFF"/>
      </right>
      <top>
        <color indexed="63"/>
      </top>
      <bottom style="thin">
        <color rgb="FFCCCCFF"/>
      </bottom>
    </border>
    <border>
      <left style="thin">
        <color rgb="FFCCCCFF"/>
      </left>
      <right style="medium"/>
      <top>
        <color indexed="63"/>
      </top>
      <bottom style="thin">
        <color rgb="FFCCCCFF"/>
      </bottom>
    </border>
    <border>
      <left style="medium"/>
      <right style="medium"/>
      <top style="thin">
        <color rgb="FFCCCCFF"/>
      </top>
      <bottom style="thin">
        <color rgb="FFCCCCFF"/>
      </bottom>
    </border>
    <border>
      <left style="medium"/>
      <right style="medium"/>
      <top style="thin">
        <color rgb="FFCCCCFF"/>
      </top>
      <bottom style="thin"/>
    </border>
    <border>
      <left style="medium"/>
      <right style="medium"/>
      <top>
        <color indexed="63"/>
      </top>
      <bottom style="thin">
        <color rgb="FFCCCCFF"/>
      </bottom>
    </border>
    <border>
      <left style="medium"/>
      <right style="thin">
        <color rgb="FFCCCCFF"/>
      </right>
      <top style="thin">
        <color rgb="FFCCCCFF"/>
      </top>
      <bottom style="medium"/>
    </border>
    <border>
      <left style="thin">
        <color rgb="FFCCCCFF"/>
      </left>
      <right style="thin">
        <color rgb="FFCCCCFF"/>
      </right>
      <top style="thin">
        <color rgb="FFCCCCFF"/>
      </top>
      <bottom style="medium"/>
    </border>
    <border>
      <left style="thin">
        <color rgb="FFCCCCFF"/>
      </left>
      <right style="medium"/>
      <top style="thin">
        <color rgb="FFCCCCFF"/>
      </top>
      <bottom style="medium"/>
    </border>
    <border>
      <left style="thin">
        <color rgb="FFCCCCFF"/>
      </left>
      <right style="thin"/>
      <top style="thin">
        <color rgb="FFCCCCFF"/>
      </top>
      <bottom style="medium"/>
    </border>
    <border>
      <left style="medium"/>
      <right style="medium"/>
      <top style="thin"/>
      <bottom style="thin">
        <color rgb="FFCCCCFF"/>
      </bottom>
    </border>
    <border>
      <left style="medium"/>
      <right style="thin">
        <color rgb="FFCCCCFF"/>
      </right>
      <top style="thin"/>
      <bottom style="thin">
        <color rgb="FFCCCCFF"/>
      </bottom>
    </border>
    <border>
      <left style="thin">
        <color rgb="FFCCCCFF"/>
      </left>
      <right style="thin">
        <color rgb="FFCCCCFF"/>
      </right>
      <top style="thin"/>
      <bottom style="thin">
        <color rgb="FFCCCCFF"/>
      </bottom>
    </border>
    <border>
      <left style="thin">
        <color rgb="FFCCCCFF"/>
      </left>
      <right style="medium"/>
      <top style="thin"/>
      <bottom style="thin">
        <color rgb="FFCCCCFF"/>
      </bottom>
    </border>
    <border>
      <left style="thin">
        <color rgb="FFCCCCFF"/>
      </left>
      <right style="thin"/>
      <top style="thin"/>
      <bottom style="thin">
        <color rgb="FFCCCCFF"/>
      </bottom>
    </border>
    <border>
      <left style="thin"/>
      <right style="medium"/>
      <top style="medium"/>
      <bottom style="thin">
        <color indexed="31"/>
      </bottom>
    </border>
    <border>
      <left style="thin"/>
      <right style="medium"/>
      <top style="thin">
        <color indexed="31"/>
      </top>
      <bottom style="thin">
        <color indexed="31"/>
      </bottom>
    </border>
    <border>
      <left style="thin"/>
      <right style="medium"/>
      <top style="thin">
        <color indexed="31"/>
      </top>
      <bottom style="thin"/>
    </border>
    <border>
      <left style="thin"/>
      <right style="medium"/>
      <top>
        <color indexed="63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/>
    </border>
    <border>
      <left style="thin">
        <color rgb="FF99CCFF"/>
      </left>
      <right style="thin">
        <color rgb="FF99CCFF"/>
      </right>
      <top style="thin">
        <color rgb="FF99CCFF"/>
      </top>
      <bottom>
        <color indexed="63"/>
      </bottom>
    </border>
    <border>
      <left style="thin">
        <color rgb="FF99CCFF"/>
      </left>
      <right style="thin">
        <color rgb="FF99CCFF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3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3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3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31"/>
      </bottom>
    </border>
    <border>
      <left style="thin">
        <color indexed="8"/>
      </left>
      <right style="thin">
        <color indexed="31"/>
      </right>
      <top style="thin">
        <color indexed="8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31"/>
      </left>
      <right style="thin">
        <color indexed="31"/>
      </right>
      <top style="thin"/>
      <bottom style="thin">
        <color indexed="31"/>
      </bottom>
    </border>
    <border>
      <left style="thin">
        <color indexed="31"/>
      </left>
      <right style="thin"/>
      <top style="thin"/>
      <bottom style="thin">
        <color indexed="31"/>
      </bottom>
    </border>
    <border>
      <left style="thin"/>
      <right style="thin">
        <color indexed="31"/>
      </right>
      <top style="thin"/>
      <bottom style="thin">
        <color indexed="31"/>
      </bottom>
    </border>
    <border>
      <left style="thin"/>
      <right style="thin"/>
      <top style="medium"/>
      <bottom style="thin">
        <color rgb="FFCCCCFF"/>
      </bottom>
    </border>
    <border>
      <left style="thin"/>
      <right style="thin"/>
      <top style="thin">
        <color rgb="FFCCCCFF"/>
      </top>
      <bottom style="thin">
        <color rgb="FFCCCCFF"/>
      </bottom>
    </border>
    <border>
      <left style="thin"/>
      <right style="thin"/>
      <top style="thin">
        <color rgb="FFCCCCFF"/>
      </top>
      <bottom style="thin"/>
    </border>
    <border>
      <left style="thin"/>
      <right style="thin"/>
      <top>
        <color indexed="63"/>
      </top>
      <bottom style="thin">
        <color rgb="FFCCCCFF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>
        <color rgb="FFCCCCFF"/>
      </bottom>
    </border>
    <border>
      <left>
        <color indexed="63"/>
      </left>
      <right>
        <color indexed="63"/>
      </right>
      <top style="thin"/>
      <bottom style="thin">
        <color rgb="FFCCCCFF"/>
      </bottom>
    </border>
    <border>
      <left>
        <color indexed="63"/>
      </left>
      <right style="medium"/>
      <top style="thin"/>
      <bottom style="thin">
        <color rgb="FFCCCCFF"/>
      </bottom>
    </border>
    <border>
      <left>
        <color indexed="63"/>
      </left>
      <right style="thin"/>
      <top style="thin"/>
      <bottom style="thin">
        <color rgb="FFCCCCF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5" fillId="34" borderId="0" xfId="0" applyNumberFormat="1" applyFont="1" applyFill="1" applyAlignment="1">
      <alignment vertical="center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Alignment="1">
      <alignment vertical="center"/>
    </xf>
    <xf numFmtId="3" fontId="6" fillId="35" borderId="10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5" borderId="11" xfId="0" applyNumberFormat="1" applyFont="1" applyFill="1" applyBorder="1" applyAlignment="1">
      <alignment horizontal="center" vertical="center"/>
    </xf>
    <xf numFmtId="49" fontId="9" fillId="34" borderId="11" xfId="0" applyNumberFormat="1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9" fontId="9" fillId="35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left" vertical="center" wrapText="1"/>
    </xf>
    <xf numFmtId="3" fontId="6" fillId="34" borderId="14" xfId="0" applyNumberFormat="1" applyFont="1" applyFill="1" applyBorder="1" applyAlignment="1">
      <alignment horizontal="center" vertical="center"/>
    </xf>
    <xf numFmtId="3" fontId="6" fillId="34" borderId="15" xfId="0" applyNumberFormat="1" applyFont="1" applyFill="1" applyBorder="1" applyAlignment="1">
      <alignment horizontal="center" vertical="center"/>
    </xf>
    <xf numFmtId="3" fontId="6" fillId="35" borderId="14" xfId="0" applyNumberFormat="1" applyFont="1" applyFill="1" applyBorder="1" applyAlignment="1">
      <alignment horizontal="center" vertical="center"/>
    </xf>
    <xf numFmtId="3" fontId="6" fillId="35" borderId="15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5" xfId="0" applyNumberFormat="1" applyFont="1" applyFill="1" applyBorder="1" applyAlignment="1">
      <alignment horizontal="center" vertical="center"/>
    </xf>
    <xf numFmtId="49" fontId="9" fillId="33" borderId="15" xfId="0" applyNumberFormat="1" applyFont="1" applyFill="1" applyBorder="1" applyAlignment="1">
      <alignment horizontal="center" vertical="center"/>
    </xf>
    <xf numFmtId="3" fontId="9" fillId="33" borderId="16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left" vertical="center" wrapText="1"/>
    </xf>
    <xf numFmtId="3" fontId="6" fillId="34" borderId="20" xfId="0" applyNumberFormat="1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 horizontal="center" vertical="center"/>
    </xf>
    <xf numFmtId="3" fontId="6" fillId="35" borderId="20" xfId="0" applyNumberFormat="1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 horizontal="center" vertical="center"/>
    </xf>
    <xf numFmtId="3" fontId="9" fillId="33" borderId="20" xfId="0" applyNumberFormat="1" applyFont="1" applyFill="1" applyBorder="1" applyAlignment="1">
      <alignment horizontal="center" vertical="center"/>
    </xf>
    <xf numFmtId="3" fontId="9" fillId="33" borderId="12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/>
    </xf>
    <xf numFmtId="3" fontId="9" fillId="33" borderId="21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/>
    </xf>
    <xf numFmtId="49" fontId="9" fillId="33" borderId="0" xfId="0" applyNumberFormat="1" applyFont="1" applyFill="1" applyBorder="1" applyAlignment="1">
      <alignment horizontal="left" indent="3"/>
    </xf>
    <xf numFmtId="49" fontId="3" fillId="33" borderId="0" xfId="0" applyNumberFormat="1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left" indent="1"/>
    </xf>
    <xf numFmtId="49" fontId="3" fillId="33" borderId="0" xfId="0" applyNumberFormat="1" applyFont="1" applyFill="1" applyBorder="1" applyAlignment="1">
      <alignment horizontal="left" indent="1"/>
    </xf>
    <xf numFmtId="0" fontId="2" fillId="33" borderId="0" xfId="0" applyFont="1" applyFill="1" applyAlignment="1">
      <alignment horizontal="left" vertical="center" indent="1"/>
    </xf>
    <xf numFmtId="0" fontId="24" fillId="33" borderId="0" xfId="0" applyFont="1" applyFill="1" applyAlignment="1">
      <alignment/>
    </xf>
    <xf numFmtId="49" fontId="21" fillId="36" borderId="20" xfId="0" applyNumberFormat="1" applyFont="1" applyFill="1" applyBorder="1" applyAlignment="1">
      <alignment horizontal="center" vertical="center" wrapText="1"/>
    </xf>
    <xf numFmtId="49" fontId="21" fillId="36" borderId="25" xfId="0" applyNumberFormat="1" applyFont="1" applyFill="1" applyBorder="1" applyAlignment="1">
      <alignment horizontal="center" vertical="center" wrapText="1"/>
    </xf>
    <xf numFmtId="49" fontId="21" fillId="36" borderId="26" xfId="0" applyNumberFormat="1" applyFont="1" applyFill="1" applyBorder="1" applyAlignment="1">
      <alignment horizontal="center" vertical="center" wrapText="1"/>
    </xf>
    <xf numFmtId="10" fontId="6" fillId="34" borderId="10" xfId="0" applyNumberFormat="1" applyFont="1" applyFill="1" applyBorder="1" applyAlignment="1">
      <alignment horizontal="center" vertical="center"/>
    </xf>
    <xf numFmtId="10" fontId="6" fillId="34" borderId="11" xfId="0" applyNumberFormat="1" applyFont="1" applyFill="1" applyBorder="1" applyAlignment="1">
      <alignment horizontal="center" vertical="center"/>
    </xf>
    <xf numFmtId="10" fontId="6" fillId="34" borderId="15" xfId="0" applyNumberFormat="1" applyFont="1" applyFill="1" applyBorder="1" applyAlignment="1">
      <alignment horizontal="center" vertical="center"/>
    </xf>
    <xf numFmtId="10" fontId="6" fillId="35" borderId="10" xfId="0" applyNumberFormat="1" applyFont="1" applyFill="1" applyBorder="1" applyAlignment="1">
      <alignment horizontal="center" vertical="center"/>
    </xf>
    <xf numFmtId="10" fontId="6" fillId="35" borderId="11" xfId="0" applyNumberFormat="1" applyFont="1" applyFill="1" applyBorder="1" applyAlignment="1">
      <alignment horizontal="center" vertical="center"/>
    </xf>
    <xf numFmtId="10" fontId="6" fillId="35" borderId="15" xfId="0" applyNumberFormat="1" applyFont="1" applyFill="1" applyBorder="1" applyAlignment="1">
      <alignment horizontal="center" vertical="center"/>
    </xf>
    <xf numFmtId="10" fontId="9" fillId="33" borderId="10" xfId="0" applyNumberFormat="1" applyFont="1" applyFill="1" applyBorder="1" applyAlignment="1">
      <alignment horizontal="center" vertical="center"/>
    </xf>
    <xf numFmtId="10" fontId="9" fillId="33" borderId="11" xfId="0" applyNumberFormat="1" applyFont="1" applyFill="1" applyBorder="1" applyAlignment="1">
      <alignment horizontal="center" vertical="center"/>
    </xf>
    <xf numFmtId="10" fontId="9" fillId="33" borderId="15" xfId="0" applyNumberFormat="1" applyFont="1" applyFill="1" applyBorder="1" applyAlignment="1">
      <alignment horizontal="center" vertical="center"/>
    </xf>
    <xf numFmtId="10" fontId="9" fillId="33" borderId="18" xfId="0" applyNumberFormat="1" applyFont="1" applyFill="1" applyBorder="1" applyAlignment="1">
      <alignment horizontal="center" vertical="center"/>
    </xf>
    <xf numFmtId="49" fontId="8" fillId="33" borderId="27" xfId="0" applyNumberFormat="1" applyFont="1" applyFill="1" applyBorder="1" applyAlignment="1">
      <alignment horizontal="left" vertical="center" wrapText="1"/>
    </xf>
    <xf numFmtId="49" fontId="21" fillId="36" borderId="14" xfId="0" applyNumberFormat="1" applyFont="1" applyFill="1" applyBorder="1" applyAlignment="1">
      <alignment horizontal="center" vertical="center" wrapText="1"/>
    </xf>
    <xf numFmtId="49" fontId="21" fillId="36" borderId="28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left" wrapText="1" indent="3"/>
    </xf>
    <xf numFmtId="49" fontId="8" fillId="33" borderId="11" xfId="0" applyNumberFormat="1" applyFont="1" applyFill="1" applyBorder="1" applyAlignment="1">
      <alignment horizontal="left" vertical="center" wrapText="1"/>
    </xf>
    <xf numFmtId="3" fontId="6" fillId="34" borderId="10" xfId="0" applyNumberFormat="1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3" fontId="6" fillId="35" borderId="11" xfId="0" applyNumberFormat="1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9" fillId="33" borderId="11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wrapText="1"/>
    </xf>
    <xf numFmtId="0" fontId="11" fillId="37" borderId="0" xfId="53" applyFont="1" applyFill="1" applyBorder="1" applyAlignment="1">
      <alignment horizontal="left" indent="1"/>
      <protection/>
    </xf>
    <xf numFmtId="0" fontId="68" fillId="37" borderId="0" xfId="53" applyFont="1" applyFill="1" applyBorder="1" applyAlignment="1">
      <alignment horizontal="left" indent="1"/>
      <protection/>
    </xf>
    <xf numFmtId="49" fontId="69" fillId="38" borderId="0" xfId="45" applyNumberFormat="1" applyFont="1" applyFill="1" applyBorder="1" applyAlignment="1" applyProtection="1">
      <alignment wrapText="1"/>
      <protection/>
    </xf>
    <xf numFmtId="49" fontId="69" fillId="38" borderId="0" xfId="45" applyNumberFormat="1" applyFont="1" applyFill="1" applyBorder="1" applyAlignment="1" applyProtection="1">
      <alignment horizontal="left" wrapText="1"/>
      <protection/>
    </xf>
    <xf numFmtId="0" fontId="70" fillId="37" borderId="0" xfId="45" applyFont="1" applyFill="1" applyBorder="1" applyAlignment="1" applyProtection="1">
      <alignment horizontal="left" indent="1"/>
      <protection/>
    </xf>
    <xf numFmtId="0" fontId="13" fillId="37" borderId="0" xfId="45" applyFont="1" applyFill="1" applyBorder="1" applyAlignment="1" applyProtection="1">
      <alignment horizontal="left" indent="1"/>
      <protection/>
    </xf>
    <xf numFmtId="0" fontId="12" fillId="37" borderId="0" xfId="45" applyFill="1" applyBorder="1" applyAlignment="1" applyProtection="1">
      <alignment horizontal="left" indent="1"/>
      <protection/>
    </xf>
    <xf numFmtId="0" fontId="0" fillId="37" borderId="0" xfId="0" applyFill="1" applyAlignment="1">
      <alignment/>
    </xf>
    <xf numFmtId="0" fontId="2" fillId="38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3" fontId="9" fillId="0" borderId="29" xfId="0" applyNumberFormat="1" applyFont="1" applyFill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3" fontId="9" fillId="0" borderId="34" xfId="0" applyNumberFormat="1" applyFont="1" applyFill="1" applyBorder="1" applyAlignment="1">
      <alignment horizontal="center" vertical="center"/>
    </xf>
    <xf numFmtId="172" fontId="27" fillId="0" borderId="29" xfId="0" applyNumberFormat="1" applyFont="1" applyFill="1" applyBorder="1" applyAlignment="1">
      <alignment horizontal="center" vertical="center"/>
    </xf>
    <xf numFmtId="172" fontId="9" fillId="0" borderId="30" xfId="0" applyNumberFormat="1" applyFont="1" applyFill="1" applyBorder="1" applyAlignment="1">
      <alignment horizontal="center" vertical="center"/>
    </xf>
    <xf numFmtId="172" fontId="9" fillId="0" borderId="29" xfId="0" applyNumberFormat="1" applyFont="1" applyFill="1" applyBorder="1" applyAlignment="1">
      <alignment horizontal="center" vertical="center"/>
    </xf>
    <xf numFmtId="172" fontId="9" fillId="0" borderId="31" xfId="0" applyNumberFormat="1" applyFont="1" applyFill="1" applyBorder="1" applyAlignment="1">
      <alignment horizontal="center" vertical="center"/>
    </xf>
    <xf numFmtId="172" fontId="9" fillId="0" borderId="32" xfId="0" applyNumberFormat="1" applyFont="1" applyFill="1" applyBorder="1" applyAlignment="1">
      <alignment horizontal="center" vertical="center"/>
    </xf>
    <xf numFmtId="49" fontId="3" fillId="38" borderId="0" xfId="0" applyNumberFormat="1" applyFont="1" applyFill="1" applyBorder="1" applyAlignment="1">
      <alignment wrapText="1"/>
    </xf>
    <xf numFmtId="49" fontId="3" fillId="38" borderId="0" xfId="0" applyNumberFormat="1" applyFont="1" applyFill="1" applyBorder="1" applyAlignment="1">
      <alignment horizontal="left" wrapText="1"/>
    </xf>
    <xf numFmtId="0" fontId="2" fillId="38" borderId="0" xfId="0" applyFont="1" applyFill="1" applyAlignment="1">
      <alignment vertical="center"/>
    </xf>
    <xf numFmtId="49" fontId="3" fillId="38" borderId="0" xfId="0" applyNumberFormat="1" applyFont="1" applyFill="1" applyBorder="1" applyAlignment="1">
      <alignment horizontal="left" indent="1"/>
    </xf>
    <xf numFmtId="0" fontId="2" fillId="38" borderId="0" xfId="0" applyFont="1" applyFill="1" applyAlignment="1">
      <alignment horizontal="left" vertical="center" indent="1"/>
    </xf>
    <xf numFmtId="0" fontId="0" fillId="37" borderId="0" xfId="0" applyFont="1" applyFill="1" applyAlignment="1">
      <alignment/>
    </xf>
    <xf numFmtId="3" fontId="0" fillId="37" borderId="0" xfId="0" applyNumberFormat="1" applyFill="1" applyAlignment="1">
      <alignment/>
    </xf>
    <xf numFmtId="0" fontId="24" fillId="38" borderId="0" xfId="0" applyFont="1" applyFill="1" applyAlignment="1">
      <alignment/>
    </xf>
    <xf numFmtId="0" fontId="24" fillId="38" borderId="0" xfId="0" applyFont="1" applyFill="1" applyBorder="1" applyAlignment="1">
      <alignment/>
    </xf>
    <xf numFmtId="0" fontId="16" fillId="37" borderId="0" xfId="0" applyFont="1" applyFill="1" applyAlignment="1">
      <alignment/>
    </xf>
    <xf numFmtId="3" fontId="27" fillId="0" borderId="35" xfId="0" applyNumberFormat="1" applyFont="1" applyFill="1" applyBorder="1" applyAlignment="1">
      <alignment horizontal="center" vertical="center"/>
    </xf>
    <xf numFmtId="3" fontId="9" fillId="0" borderId="36" xfId="0" applyNumberFormat="1" applyFont="1" applyFill="1" applyBorder="1" applyAlignment="1">
      <alignment horizontal="center" vertical="center"/>
    </xf>
    <xf numFmtId="3" fontId="27" fillId="0" borderId="37" xfId="0" applyNumberFormat="1" applyFont="1" applyFill="1" applyBorder="1" applyAlignment="1">
      <alignment horizontal="center" vertical="center"/>
    </xf>
    <xf numFmtId="3" fontId="9" fillId="0" borderId="38" xfId="0" applyNumberFormat="1" applyFont="1" applyFill="1" applyBorder="1" applyAlignment="1">
      <alignment horizontal="center" vertical="center"/>
    </xf>
    <xf numFmtId="3" fontId="27" fillId="0" borderId="39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172" fontId="27" fillId="0" borderId="35" xfId="0" applyNumberFormat="1" applyFont="1" applyFill="1" applyBorder="1" applyAlignment="1">
      <alignment horizontal="center" vertical="center"/>
    </xf>
    <xf numFmtId="172" fontId="27" fillId="0" borderId="36" xfId="0" applyNumberFormat="1" applyFont="1" applyFill="1" applyBorder="1" applyAlignment="1">
      <alignment horizontal="center" vertical="center"/>
    </xf>
    <xf numFmtId="172" fontId="9" fillId="0" borderId="36" xfId="0" applyNumberFormat="1" applyFont="1" applyFill="1" applyBorder="1" applyAlignment="1">
      <alignment horizontal="center" vertical="center"/>
    </xf>
    <xf numFmtId="3" fontId="27" fillId="0" borderId="41" xfId="0" applyNumberFormat="1" applyFont="1" applyFill="1" applyBorder="1" applyAlignment="1">
      <alignment horizontal="center" vertical="center"/>
    </xf>
    <xf numFmtId="3" fontId="27" fillId="0" borderId="42" xfId="0" applyNumberFormat="1" applyFont="1" applyFill="1" applyBorder="1" applyAlignment="1">
      <alignment horizontal="center" vertical="center"/>
    </xf>
    <xf numFmtId="3" fontId="27" fillId="0" borderId="43" xfId="0" applyNumberFormat="1" applyFont="1" applyFill="1" applyBorder="1" applyAlignment="1">
      <alignment horizontal="center" vertical="center"/>
    </xf>
    <xf numFmtId="172" fontId="6" fillId="0" borderId="41" xfId="0" applyNumberFormat="1" applyFont="1" applyFill="1" applyBorder="1" applyAlignment="1">
      <alignment horizontal="center" vertical="center"/>
    </xf>
    <xf numFmtId="172" fontId="27" fillId="0" borderId="41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/>
    </xf>
    <xf numFmtId="49" fontId="15" fillId="33" borderId="0" xfId="0" applyNumberFormat="1" applyFont="1" applyFill="1" applyBorder="1" applyAlignment="1">
      <alignment horizontal="left"/>
    </xf>
    <xf numFmtId="172" fontId="27" fillId="0" borderId="42" xfId="0" applyNumberFormat="1" applyFont="1" applyFill="1" applyBorder="1" applyAlignment="1">
      <alignment horizontal="center" vertical="center"/>
    </xf>
    <xf numFmtId="172" fontId="27" fillId="0" borderId="37" xfId="0" applyNumberFormat="1" applyFont="1" applyFill="1" applyBorder="1" applyAlignment="1">
      <alignment horizontal="center" vertical="center"/>
    </xf>
    <xf numFmtId="172" fontId="9" fillId="0" borderId="38" xfId="0" applyNumberFormat="1" applyFont="1" applyFill="1" applyBorder="1" applyAlignment="1">
      <alignment horizontal="center" vertical="center"/>
    </xf>
    <xf numFmtId="49" fontId="71" fillId="39" borderId="44" xfId="0" applyNumberFormat="1" applyFont="1" applyFill="1" applyBorder="1" applyAlignment="1">
      <alignment horizontal="center" vertical="center" wrapText="1"/>
    </xf>
    <xf numFmtId="49" fontId="71" fillId="39" borderId="45" xfId="0" applyNumberFormat="1" applyFont="1" applyFill="1" applyBorder="1" applyAlignment="1">
      <alignment horizontal="center" vertical="center" wrapText="1"/>
    </xf>
    <xf numFmtId="49" fontId="71" fillId="39" borderId="46" xfId="0" applyNumberFormat="1" applyFont="1" applyFill="1" applyBorder="1" applyAlignment="1">
      <alignment horizontal="center" vertical="center" wrapText="1"/>
    </xf>
    <xf numFmtId="49" fontId="71" fillId="39" borderId="47" xfId="0" applyNumberFormat="1" applyFont="1" applyFill="1" applyBorder="1" applyAlignment="1">
      <alignment horizontal="center" vertical="center" wrapText="1"/>
    </xf>
    <xf numFmtId="3" fontId="6" fillId="40" borderId="43" xfId="0" applyNumberFormat="1" applyFont="1" applyFill="1" applyBorder="1" applyAlignment="1">
      <alignment horizontal="center" vertical="center"/>
    </xf>
    <xf numFmtId="3" fontId="6" fillId="40" borderId="39" xfId="0" applyNumberFormat="1" applyFont="1" applyFill="1" applyBorder="1" applyAlignment="1">
      <alignment horizontal="center" vertical="center"/>
    </xf>
    <xf numFmtId="3" fontId="25" fillId="40" borderId="33" xfId="0" applyNumberFormat="1" applyFont="1" applyFill="1" applyBorder="1" applyAlignment="1">
      <alignment horizontal="center" vertical="center"/>
    </xf>
    <xf numFmtId="3" fontId="25" fillId="40" borderId="40" xfId="0" applyNumberFormat="1" applyFont="1" applyFill="1" applyBorder="1" applyAlignment="1">
      <alignment horizontal="center" vertical="center"/>
    </xf>
    <xf numFmtId="3" fontId="25" fillId="40" borderId="34" xfId="0" applyNumberFormat="1" applyFont="1" applyFill="1" applyBorder="1" applyAlignment="1">
      <alignment horizontal="center" vertical="center"/>
    </xf>
    <xf numFmtId="172" fontId="6" fillId="40" borderId="48" xfId="0" applyNumberFormat="1" applyFont="1" applyFill="1" applyBorder="1" applyAlignment="1">
      <alignment horizontal="center" vertical="center"/>
    </xf>
    <xf numFmtId="172" fontId="6" fillId="40" borderId="49" xfId="0" applyNumberFormat="1" applyFont="1" applyFill="1" applyBorder="1" applyAlignment="1">
      <alignment horizontal="center" vertical="center"/>
    </xf>
    <xf numFmtId="172" fontId="6" fillId="40" borderId="50" xfId="0" applyNumberFormat="1" applyFont="1" applyFill="1" applyBorder="1" applyAlignment="1">
      <alignment horizontal="center" vertical="center"/>
    </xf>
    <xf numFmtId="172" fontId="6" fillId="40" borderId="51" xfId="0" applyNumberFormat="1" applyFont="1" applyFill="1" applyBorder="1" applyAlignment="1">
      <alignment horizontal="center" vertical="center"/>
    </xf>
    <xf numFmtId="172" fontId="6" fillId="40" borderId="52" xfId="0" applyNumberFormat="1" applyFont="1" applyFill="1" applyBorder="1" applyAlignment="1">
      <alignment horizontal="center" vertical="center"/>
    </xf>
    <xf numFmtId="0" fontId="0" fillId="0" borderId="0" xfId="53">
      <alignment/>
      <protection/>
    </xf>
    <xf numFmtId="49" fontId="23" fillId="35" borderId="53" xfId="0" applyNumberFormat="1" applyFont="1" applyFill="1" applyBorder="1" applyAlignment="1">
      <alignment horizontal="left" vertical="center"/>
    </xf>
    <xf numFmtId="49" fontId="23" fillId="0" borderId="54" xfId="0" applyNumberFormat="1" applyFont="1" applyFill="1" applyBorder="1" applyAlignment="1">
      <alignment horizontal="left" vertical="center"/>
    </xf>
    <xf numFmtId="49" fontId="23" fillId="0" borderId="55" xfId="0" applyNumberFormat="1" applyFont="1" applyFill="1" applyBorder="1" applyAlignment="1">
      <alignment horizontal="left" vertical="center"/>
    </xf>
    <xf numFmtId="49" fontId="23" fillId="35" borderId="56" xfId="0" applyNumberFormat="1" applyFont="1" applyFill="1" applyBorder="1" applyAlignment="1">
      <alignment horizontal="left" vertical="center"/>
    </xf>
    <xf numFmtId="49" fontId="9" fillId="33" borderId="57" xfId="0" applyNumberFormat="1" applyFont="1" applyFill="1" applyBorder="1" applyAlignment="1">
      <alignment horizontal="center" vertical="center"/>
    </xf>
    <xf numFmtId="3" fontId="9" fillId="33" borderId="19" xfId="0" applyNumberFormat="1" applyFont="1" applyFill="1" applyBorder="1" applyAlignment="1">
      <alignment horizontal="center" vertical="center"/>
    </xf>
    <xf numFmtId="0" fontId="9" fillId="38" borderId="0" xfId="0" applyFont="1" applyFill="1" applyAlignment="1">
      <alignment vertical="center"/>
    </xf>
    <xf numFmtId="0" fontId="15" fillId="37" borderId="0" xfId="0" applyFont="1" applyFill="1" applyAlignment="1">
      <alignment/>
    </xf>
    <xf numFmtId="49" fontId="8" fillId="33" borderId="17" xfId="0" applyNumberFormat="1" applyFont="1" applyFill="1" applyBorder="1" applyAlignment="1">
      <alignment horizontal="left" vertical="center" wrapText="1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17" xfId="0" applyNumberFormat="1" applyFont="1" applyFill="1" applyBorder="1" applyAlignment="1">
      <alignment horizontal="center" vertical="center"/>
    </xf>
    <xf numFmtId="3" fontId="9" fillId="33" borderId="27" xfId="0" applyNumberFormat="1" applyFont="1" applyFill="1" applyBorder="1" applyAlignment="1">
      <alignment horizontal="center" vertical="center"/>
    </xf>
    <xf numFmtId="49" fontId="3" fillId="38" borderId="0" xfId="0" applyNumberFormat="1" applyFont="1" applyFill="1" applyBorder="1" applyAlignment="1">
      <alignment horizontal="left"/>
    </xf>
    <xf numFmtId="49" fontId="3" fillId="38" borderId="0" xfId="0" applyNumberFormat="1" applyFont="1" applyFill="1" applyBorder="1" applyAlignment="1">
      <alignment horizontal="right"/>
    </xf>
    <xf numFmtId="49" fontId="14" fillId="34" borderId="58" xfId="0" applyNumberFormat="1" applyFont="1" applyFill="1" applyBorder="1" applyAlignment="1">
      <alignment horizontal="center" vertical="center"/>
    </xf>
    <xf numFmtId="49" fontId="14" fillId="34" borderId="59" xfId="0" applyNumberFormat="1" applyFont="1" applyFill="1" applyBorder="1" applyAlignment="1">
      <alignment horizontal="center" vertical="center"/>
    </xf>
    <xf numFmtId="49" fontId="3" fillId="33" borderId="60" xfId="0" applyNumberFormat="1" applyFont="1" applyFill="1" applyBorder="1" applyAlignment="1">
      <alignment horizontal="left" vertical="center" wrapText="1"/>
    </xf>
    <xf numFmtId="49" fontId="21" fillId="36" borderId="61" xfId="0" applyNumberFormat="1" applyFont="1" applyFill="1" applyBorder="1" applyAlignment="1">
      <alignment horizontal="center" vertical="center" wrapText="1"/>
    </xf>
    <xf numFmtId="49" fontId="21" fillId="36" borderId="62" xfId="0" applyNumberFormat="1" applyFont="1" applyFill="1" applyBorder="1" applyAlignment="1">
      <alignment horizontal="center" vertical="center" wrapText="1"/>
    </xf>
    <xf numFmtId="49" fontId="21" fillId="36" borderId="63" xfId="0" applyNumberFormat="1" applyFont="1" applyFill="1" applyBorder="1" applyAlignment="1">
      <alignment horizontal="center" vertical="center" wrapText="1"/>
    </xf>
    <xf numFmtId="49" fontId="21" fillId="36" borderId="64" xfId="0" applyNumberFormat="1" applyFont="1" applyFill="1" applyBorder="1" applyAlignment="1">
      <alignment horizontal="center" vertical="center" wrapText="1"/>
    </xf>
    <xf numFmtId="49" fontId="21" fillId="36" borderId="65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left" wrapText="1" indent="3"/>
    </xf>
    <xf numFmtId="49" fontId="26" fillId="36" borderId="66" xfId="0" applyNumberFormat="1" applyFont="1" applyFill="1" applyBorder="1" applyAlignment="1">
      <alignment horizontal="center" vertical="center" wrapText="1"/>
    </xf>
    <xf numFmtId="49" fontId="26" fillId="36" borderId="67" xfId="0" applyNumberFormat="1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>
      <alignment horizontal="left" wrapText="1"/>
    </xf>
    <xf numFmtId="49" fontId="9" fillId="33" borderId="0" xfId="0" applyNumberFormat="1" applyFont="1" applyFill="1" applyBorder="1" applyAlignment="1">
      <alignment horizontal="left" wrapText="1"/>
    </xf>
    <xf numFmtId="49" fontId="21" fillId="36" borderId="68" xfId="0" applyNumberFormat="1" applyFont="1" applyFill="1" applyBorder="1" applyAlignment="1">
      <alignment horizontal="center" vertical="center" wrapText="1"/>
    </xf>
    <xf numFmtId="49" fontId="21" fillId="36" borderId="20" xfId="0" applyNumberFormat="1" applyFont="1" applyFill="1" applyBorder="1" applyAlignment="1">
      <alignment horizontal="center" vertical="center" wrapText="1"/>
    </xf>
    <xf numFmtId="49" fontId="21" fillId="36" borderId="69" xfId="0" applyNumberFormat="1" applyFont="1" applyFill="1" applyBorder="1" applyAlignment="1">
      <alignment horizontal="center" vertical="center" wrapText="1"/>
    </xf>
    <xf numFmtId="0" fontId="72" fillId="37" borderId="0" xfId="0" applyFont="1" applyFill="1" applyAlignment="1">
      <alignment horizontal="left" vertical="center" wrapText="1"/>
    </xf>
    <xf numFmtId="0" fontId="16" fillId="37" borderId="0" xfId="0" applyFont="1" applyFill="1" applyAlignment="1">
      <alignment horizontal="left" vertical="center" wrapText="1"/>
    </xf>
    <xf numFmtId="49" fontId="3" fillId="33" borderId="70" xfId="0" applyNumberFormat="1" applyFont="1" applyFill="1" applyBorder="1" applyAlignment="1">
      <alignment horizontal="left" vertical="center" wrapText="1"/>
    </xf>
    <xf numFmtId="49" fontId="21" fillId="36" borderId="71" xfId="0" applyNumberFormat="1" applyFont="1" applyFill="1" applyBorder="1" applyAlignment="1">
      <alignment horizontal="center" vertical="center" wrapText="1"/>
    </xf>
    <xf numFmtId="49" fontId="21" fillId="36" borderId="7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21" fillId="36" borderId="73" xfId="0" applyNumberFormat="1" applyFont="1" applyFill="1" applyBorder="1" applyAlignment="1">
      <alignment horizontal="center" vertical="center" wrapText="1"/>
    </xf>
    <xf numFmtId="49" fontId="3" fillId="33" borderId="70" xfId="0" applyNumberFormat="1" applyFont="1" applyFill="1" applyBorder="1" applyAlignment="1">
      <alignment horizontal="left" wrapText="1"/>
    </xf>
    <xf numFmtId="49" fontId="22" fillId="41" borderId="74" xfId="0" applyNumberFormat="1" applyFont="1" applyFill="1" applyBorder="1" applyAlignment="1">
      <alignment horizontal="center" vertical="center" wrapText="1"/>
    </xf>
    <xf numFmtId="49" fontId="22" fillId="41" borderId="75" xfId="0" applyNumberFormat="1" applyFont="1" applyFill="1" applyBorder="1" applyAlignment="1">
      <alignment horizontal="center" vertical="center" wrapText="1"/>
    </xf>
    <xf numFmtId="49" fontId="22" fillId="41" borderId="76" xfId="0" applyNumberFormat="1" applyFont="1" applyFill="1" applyBorder="1" applyAlignment="1">
      <alignment horizontal="center" vertical="center" wrapText="1"/>
    </xf>
    <xf numFmtId="49" fontId="22" fillId="41" borderId="77" xfId="0" applyNumberFormat="1" applyFont="1" applyFill="1" applyBorder="1" applyAlignment="1">
      <alignment horizontal="center" vertical="center" wrapText="1"/>
    </xf>
    <xf numFmtId="49" fontId="73" fillId="39" borderId="78" xfId="0" applyNumberFormat="1" applyFont="1" applyFill="1" applyBorder="1" applyAlignment="1">
      <alignment horizontal="center" vertical="center"/>
    </xf>
    <xf numFmtId="49" fontId="73" fillId="39" borderId="79" xfId="0" applyNumberFormat="1" applyFont="1" applyFill="1" applyBorder="1" applyAlignment="1">
      <alignment horizontal="center" vertical="center"/>
    </xf>
    <xf numFmtId="49" fontId="15" fillId="33" borderId="0" xfId="0" applyNumberFormat="1" applyFont="1" applyFill="1" applyBorder="1" applyAlignment="1">
      <alignment horizontal="left" vertical="center" wrapText="1"/>
    </xf>
    <xf numFmtId="49" fontId="71" fillId="39" borderId="80" xfId="0" applyNumberFormat="1" applyFont="1" applyFill="1" applyBorder="1" applyAlignment="1">
      <alignment horizontal="center" vertical="center" wrapText="1"/>
    </xf>
    <xf numFmtId="49" fontId="71" fillId="39" borderId="81" xfId="0" applyNumberFormat="1" applyFont="1" applyFill="1" applyBorder="1" applyAlignment="1">
      <alignment horizontal="center" vertical="center" wrapText="1"/>
    </xf>
    <xf numFmtId="49" fontId="71" fillId="39" borderId="82" xfId="0" applyNumberFormat="1" applyFont="1" applyFill="1" applyBorder="1" applyAlignment="1">
      <alignment horizontal="center" vertical="center" wrapText="1"/>
    </xf>
    <xf numFmtId="49" fontId="71" fillId="39" borderId="83" xfId="0" applyNumberFormat="1" applyFont="1" applyFill="1" applyBorder="1" applyAlignment="1">
      <alignment horizontal="center" vertical="center" wrapText="1"/>
    </xf>
    <xf numFmtId="49" fontId="74" fillId="39" borderId="84" xfId="0" applyNumberFormat="1" applyFont="1" applyFill="1" applyBorder="1" applyAlignment="1">
      <alignment horizontal="center" vertical="center" wrapText="1"/>
    </xf>
    <xf numFmtId="49" fontId="74" fillId="39" borderId="85" xfId="0" applyNumberFormat="1" applyFont="1" applyFill="1" applyBorder="1" applyAlignment="1">
      <alignment horizontal="center" vertical="center" wrapText="1"/>
    </xf>
    <xf numFmtId="49" fontId="74" fillId="39" borderId="86" xfId="0" applyNumberFormat="1" applyFont="1" applyFill="1" applyBorder="1" applyAlignment="1">
      <alignment horizontal="center" vertical="center" wrapText="1"/>
    </xf>
    <xf numFmtId="49" fontId="74" fillId="39" borderId="8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Ext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1</xdr:row>
      <xdr:rowOff>371475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006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7" sqref="A7:F7"/>
    </sheetView>
  </sheetViews>
  <sheetFormatPr defaultColWidth="11.421875" defaultRowHeight="12.75"/>
  <cols>
    <col min="1" max="1" width="38.421875" style="84" customWidth="1"/>
    <col min="2" max="4" width="12.00390625" style="84" customWidth="1"/>
    <col min="5" max="5" width="12.00390625" style="84" bestFit="1" customWidth="1"/>
    <col min="6" max="16384" width="11.421875" style="84" customWidth="1"/>
  </cols>
  <sheetData>
    <row r="1" spans="1:6" ht="30" customHeight="1">
      <c r="A1" s="154"/>
      <c r="B1" s="154"/>
      <c r="C1" s="154"/>
      <c r="D1" s="154"/>
      <c r="E1" s="154"/>
      <c r="F1" s="85"/>
    </row>
    <row r="2" spans="1:6" ht="30" customHeight="1">
      <c r="A2" s="85"/>
      <c r="B2" s="85"/>
      <c r="C2" s="85"/>
      <c r="D2" s="85"/>
      <c r="E2" s="85"/>
      <c r="F2" s="85"/>
    </row>
    <row r="3" spans="1:6" ht="30" customHeight="1">
      <c r="A3" s="85"/>
      <c r="B3" s="85"/>
      <c r="C3" s="85"/>
      <c r="D3" s="85"/>
      <c r="E3" s="85"/>
      <c r="F3" s="85"/>
    </row>
    <row r="4" spans="1:6" ht="30" customHeight="1">
      <c r="A4" s="85"/>
      <c r="B4" s="85"/>
      <c r="C4" s="85"/>
      <c r="D4" s="85"/>
      <c r="E4" s="85"/>
      <c r="F4" s="85"/>
    </row>
    <row r="5" spans="1:6" ht="30" customHeight="1">
      <c r="A5" s="85"/>
      <c r="B5" s="85"/>
      <c r="C5" s="85"/>
      <c r="D5" s="85"/>
      <c r="E5" s="85"/>
      <c r="F5" s="85"/>
    </row>
    <row r="6" spans="1:6" ht="30" customHeight="1">
      <c r="A6" s="85"/>
      <c r="B6" s="85"/>
      <c r="C6" s="85"/>
      <c r="D6" s="85"/>
      <c r="E6" s="85"/>
      <c r="F6" s="85"/>
    </row>
    <row r="7" spans="1:6" ht="30" customHeight="1">
      <c r="A7" s="155" t="s">
        <v>73</v>
      </c>
      <c r="B7" s="155"/>
      <c r="C7" s="155"/>
      <c r="D7" s="155"/>
      <c r="E7" s="155"/>
      <c r="F7" s="155"/>
    </row>
    <row r="8" spans="1:6" ht="30" customHeight="1">
      <c r="A8" s="155" t="s">
        <v>68</v>
      </c>
      <c r="B8" s="155"/>
      <c r="C8" s="155"/>
      <c r="D8" s="155"/>
      <c r="E8" s="155"/>
      <c r="F8" s="155"/>
    </row>
    <row r="9" ht="30" customHeight="1"/>
    <row r="10" ht="30" customHeight="1"/>
    <row r="11" spans="1:6" ht="30" customHeight="1">
      <c r="A11" s="85"/>
      <c r="B11" s="85"/>
      <c r="C11" s="85"/>
      <c r="D11" s="85"/>
      <c r="E11" s="85"/>
      <c r="F11" s="85"/>
    </row>
    <row r="12" spans="1:6" ht="30" customHeight="1">
      <c r="A12" s="85"/>
      <c r="B12" s="85"/>
      <c r="C12" s="85"/>
      <c r="D12" s="85"/>
      <c r="E12" s="85"/>
      <c r="F12" s="85"/>
    </row>
    <row r="13" ht="30" customHeight="1"/>
    <row r="14" ht="15" customHeight="1"/>
    <row r="15" spans="1:6" ht="30" customHeight="1">
      <c r="A15" s="85"/>
      <c r="B15" s="85"/>
      <c r="C15" s="85"/>
      <c r="D15" s="85"/>
      <c r="E15" s="85"/>
      <c r="F15" s="85"/>
    </row>
    <row r="16" spans="1:6" ht="30" customHeight="1">
      <c r="A16" s="85"/>
      <c r="B16" s="85"/>
      <c r="C16" s="85"/>
      <c r="D16" s="85"/>
      <c r="E16" s="85"/>
      <c r="F16" s="85"/>
    </row>
    <row r="17" spans="1:6" ht="30" customHeight="1">
      <c r="A17" s="85"/>
      <c r="B17" s="85"/>
      <c r="C17" s="85"/>
      <c r="D17" s="85"/>
      <c r="E17" s="85"/>
      <c r="F17" s="85"/>
    </row>
    <row r="18" spans="1:6" ht="30" customHeight="1">
      <c r="A18" s="85"/>
      <c r="B18" s="85"/>
      <c r="C18" s="85"/>
      <c r="D18" s="85"/>
      <c r="E18" s="85"/>
      <c r="F18" s="85"/>
    </row>
    <row r="19" spans="1:6" ht="30" customHeight="1">
      <c r="A19" s="85"/>
      <c r="B19" s="85"/>
      <c r="C19" s="85"/>
      <c r="D19" s="85"/>
      <c r="E19" s="85"/>
      <c r="F19" s="85"/>
    </row>
    <row r="20" spans="1:6" ht="30" customHeight="1">
      <c r="A20" s="85"/>
      <c r="B20" s="85"/>
      <c r="C20" s="85"/>
      <c r="D20" s="85"/>
      <c r="E20" s="85"/>
      <c r="F20" s="85"/>
    </row>
    <row r="21" spans="1:6" ht="30" customHeight="1">
      <c r="A21" s="85"/>
      <c r="B21" s="85"/>
      <c r="C21" s="85"/>
      <c r="D21" s="85"/>
      <c r="E21" s="85"/>
      <c r="F21" s="85"/>
    </row>
    <row r="22" spans="1:6" ht="30" customHeight="1">
      <c r="A22" s="85"/>
      <c r="B22" s="85"/>
      <c r="C22" s="85"/>
      <c r="D22" s="85"/>
      <c r="E22" s="85"/>
      <c r="F22" s="85"/>
    </row>
    <row r="23" spans="1:6" ht="30" customHeight="1">
      <c r="A23" s="85"/>
      <c r="B23" s="85"/>
      <c r="C23" s="85"/>
      <c r="D23" s="85"/>
      <c r="E23" s="86"/>
      <c r="F23" s="85"/>
    </row>
    <row r="24" spans="1:6" ht="30" customHeight="1">
      <c r="A24" s="85"/>
      <c r="B24" s="85"/>
      <c r="C24" s="85"/>
      <c r="D24" s="85"/>
      <c r="E24" s="85"/>
      <c r="F24" s="85"/>
    </row>
    <row r="25" spans="1:6" ht="30" customHeight="1">
      <c r="A25" s="85"/>
      <c r="B25" s="85"/>
      <c r="C25" s="85"/>
      <c r="D25" s="85"/>
      <c r="E25" s="85"/>
      <c r="F25" s="85"/>
    </row>
    <row r="26" spans="1:6" ht="12.75">
      <c r="A26" s="85"/>
      <c r="B26" s="85"/>
      <c r="C26" s="85"/>
      <c r="D26" s="85"/>
      <c r="E26" s="85"/>
      <c r="F26" s="85"/>
    </row>
  </sheetData>
  <sheetProtection/>
  <mergeCells count="3">
    <mergeCell ref="A1:E1"/>
    <mergeCell ref="A7:F7"/>
    <mergeCell ref="A8:F8"/>
  </mergeCells>
  <printOptions/>
  <pageMargins left="0.25" right="0.25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>
      <selection activeCell="A1" sqref="A1:A3"/>
    </sheetView>
  </sheetViews>
  <sheetFormatPr defaultColWidth="11.421875" defaultRowHeight="12.75"/>
  <cols>
    <col min="1" max="1" width="124.8515625" style="84" customWidth="1"/>
    <col min="2" max="16384" width="11.421875" style="84" customWidth="1"/>
  </cols>
  <sheetData>
    <row r="1" ht="13.5" customHeight="1">
      <c r="A1" s="156" t="s">
        <v>73</v>
      </c>
    </row>
    <row r="2" ht="12.75" customHeight="1">
      <c r="A2" s="157"/>
    </row>
    <row r="3" ht="12.75" customHeight="1">
      <c r="A3" s="157"/>
    </row>
    <row r="4" ht="12.75">
      <c r="A4" s="77"/>
    </row>
    <row r="5" ht="15">
      <c r="A5" s="78"/>
    </row>
    <row r="6" ht="45.75" customHeight="1">
      <c r="A6" s="79" t="s">
        <v>78</v>
      </c>
    </row>
    <row r="7" ht="45.75" customHeight="1">
      <c r="A7" s="80" t="s">
        <v>79</v>
      </c>
    </row>
    <row r="8" ht="45.75" customHeight="1">
      <c r="A8" s="80" t="s">
        <v>85</v>
      </c>
    </row>
    <row r="9" ht="45.75" customHeight="1">
      <c r="A9" s="80" t="s">
        <v>86</v>
      </c>
    </row>
    <row r="10" ht="15">
      <c r="A10" s="81"/>
    </row>
    <row r="11" ht="15">
      <c r="A11" s="81"/>
    </row>
    <row r="12" ht="14.25">
      <c r="A12" s="82"/>
    </row>
    <row r="13" ht="14.25">
      <c r="A13" s="82"/>
    </row>
    <row r="14" ht="14.25">
      <c r="A14" s="82"/>
    </row>
    <row r="15" ht="14.25">
      <c r="A15" s="82"/>
    </row>
    <row r="16" ht="14.25">
      <c r="A16" s="82"/>
    </row>
    <row r="17" ht="14.25">
      <c r="A17" s="82"/>
    </row>
    <row r="18" ht="14.25">
      <c r="A18" s="82"/>
    </row>
    <row r="19" ht="14.25">
      <c r="A19" s="82"/>
    </row>
    <row r="20" ht="14.25">
      <c r="A20" s="82"/>
    </row>
    <row r="21" ht="14.25">
      <c r="A21" s="82"/>
    </row>
    <row r="22" ht="14.25">
      <c r="A22" s="82"/>
    </row>
    <row r="23" ht="14.25">
      <c r="A23" s="82"/>
    </row>
    <row r="24" ht="14.25">
      <c r="A24" s="82"/>
    </row>
    <row r="25" ht="12.75">
      <c r="A25" s="83"/>
    </row>
    <row r="26" ht="12.75">
      <c r="A26" s="83"/>
    </row>
    <row r="27" ht="12.75">
      <c r="A27" s="83"/>
    </row>
    <row r="28" ht="12.75">
      <c r="A28" s="83"/>
    </row>
    <row r="29" ht="12.75">
      <c r="A29" s="83"/>
    </row>
    <row r="30" ht="12.75">
      <c r="A30" s="83"/>
    </row>
    <row r="31" ht="12.75">
      <c r="A31" s="83"/>
    </row>
    <row r="32" ht="12.75">
      <c r="A32" s="83"/>
    </row>
    <row r="33" ht="12.75">
      <c r="A33"/>
    </row>
  </sheetData>
  <sheetProtection/>
  <mergeCells count="1">
    <mergeCell ref="A1:A3"/>
  </mergeCells>
  <hyperlinks>
    <hyperlink ref="A6" location="'Total matriculación'!A1" display="Número de matriculaciones en las PAU por convocatoria, procedimiento de acceso, sexo, nacionalidad y grupo de edad."/>
    <hyperlink ref="A7" location="'Matriculación PAU genéricas'!A1" display="Número de matriculaciones en las pruebas genéricas de acceso a la universidad por convocatoria, tipo de matrícula, sexo, nacionalidad y grupo de edad."/>
    <hyperlink ref="A8" location="'Estudiantes de bachillerato'!A1" display="Número de matriculaciones, presentados y aptos en la fase general de los estudiantes procedentes de bachillerato por convocatoria, tipo de matrícula y sexo*."/>
    <hyperlink ref="A9" location="'Estud. bachillerato_tipo centro'!A1" display="Número de matriculaciones, presentados y aptos en la fase general de los estudiantes procedentes de bachillerato por convocatoria, tipo de matrícula y naturaleza del centro de secundaria*."/>
  </hyperlinks>
  <printOptions/>
  <pageMargins left="0.9055118110236221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8"/>
  <sheetViews>
    <sheetView workbookViewId="0" topLeftCell="A1">
      <selection activeCell="H47" sqref="H47:M47"/>
    </sheetView>
  </sheetViews>
  <sheetFormatPr defaultColWidth="9.140625" defaultRowHeight="12.75"/>
  <cols>
    <col min="1" max="1" width="40.57421875" style="84" customWidth="1"/>
    <col min="2" max="2" width="14.28125" style="84" customWidth="1"/>
    <col min="3" max="13" width="9.140625" style="84" customWidth="1"/>
    <col min="14" max="14" width="5.28125" style="84" customWidth="1"/>
    <col min="15" max="16384" width="9.140625" style="84" customWidth="1"/>
  </cols>
  <sheetData>
    <row r="1" spans="1:13" s="1" customFormat="1" ht="35.25" customHeight="1">
      <c r="A1" s="158" t="s">
        <v>60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s="1" customFormat="1" ht="6" customHeight="1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18.75" customHeight="1">
      <c r="A3" s="44" t="s">
        <v>75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1" customFormat="1" ht="12.75" customHeight="1">
      <c r="A4" s="45" t="s">
        <v>57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" customFormat="1" ht="12" customHeight="1">
      <c r="A5" s="45" t="s">
        <v>59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1" customFormat="1" ht="24" customHeight="1">
      <c r="A6" s="164" t="s">
        <v>58</v>
      </c>
      <c r="B6" s="164"/>
      <c r="C6" s="164"/>
      <c r="D6" s="164"/>
      <c r="E6" s="164"/>
      <c r="F6" s="164"/>
      <c r="G6" s="164"/>
      <c r="H6" s="164"/>
      <c r="I6" s="164"/>
      <c r="J6" s="67"/>
      <c r="K6" s="43"/>
      <c r="L6" s="43"/>
      <c r="M6" s="43"/>
    </row>
    <row r="7" spans="1:13" s="1" customFormat="1" ht="13.5" customHeight="1">
      <c r="A7" s="45" t="s">
        <v>65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s="1" customFormat="1" ht="6.75" customHeight="1">
      <c r="A8" s="4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s="49" customFormat="1" ht="12.75" customHeight="1">
      <c r="A9" s="122" t="s">
        <v>74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="1" customFormat="1" ht="19.5" customHeight="1">
      <c r="A10" s="44"/>
    </row>
    <row r="11" spans="1:13" s="1" customFormat="1" ht="33.75" customHeight="1">
      <c r="A11" s="165" t="s">
        <v>84</v>
      </c>
      <c r="B11" s="159" t="s">
        <v>0</v>
      </c>
      <c r="C11" s="161" t="s">
        <v>1</v>
      </c>
      <c r="D11" s="162"/>
      <c r="E11" s="161" t="s">
        <v>2</v>
      </c>
      <c r="F11" s="163"/>
      <c r="G11" s="162"/>
      <c r="H11" s="161" t="s">
        <v>3</v>
      </c>
      <c r="I11" s="163"/>
      <c r="J11" s="163"/>
      <c r="K11" s="163"/>
      <c r="L11" s="163"/>
      <c r="M11" s="162"/>
    </row>
    <row r="12" spans="1:13" s="1" customFormat="1" ht="33.75" customHeight="1">
      <c r="A12" s="166"/>
      <c r="B12" s="160"/>
      <c r="C12" s="51" t="s">
        <v>4</v>
      </c>
      <c r="D12" s="52" t="s">
        <v>5</v>
      </c>
      <c r="E12" s="51" t="s">
        <v>6</v>
      </c>
      <c r="F12" s="52" t="s">
        <v>7</v>
      </c>
      <c r="G12" s="52" t="s">
        <v>87</v>
      </c>
      <c r="H12" s="51" t="s">
        <v>8</v>
      </c>
      <c r="I12" s="52" t="s">
        <v>9</v>
      </c>
      <c r="J12" s="52" t="s">
        <v>10</v>
      </c>
      <c r="K12" s="52" t="s">
        <v>11</v>
      </c>
      <c r="L12" s="52" t="s">
        <v>12</v>
      </c>
      <c r="M12" s="53" t="s">
        <v>13</v>
      </c>
    </row>
    <row r="13" spans="1:13" s="1" customFormat="1" ht="25.5" customHeight="1">
      <c r="A13" s="2" t="s">
        <v>14</v>
      </c>
      <c r="B13" s="69">
        <v>289448</v>
      </c>
      <c r="C13" s="69">
        <v>159400</v>
      </c>
      <c r="D13" s="70">
        <v>130048</v>
      </c>
      <c r="E13" s="3">
        <v>274276</v>
      </c>
      <c r="F13" s="4">
        <v>4432</v>
      </c>
      <c r="G13" s="4">
        <v>10740</v>
      </c>
      <c r="H13" s="3">
        <v>166859</v>
      </c>
      <c r="I13" s="4">
        <v>56655</v>
      </c>
      <c r="J13" s="4">
        <v>20200</v>
      </c>
      <c r="K13" s="4">
        <v>33766</v>
      </c>
      <c r="L13" s="4">
        <v>4314</v>
      </c>
      <c r="M13" s="31">
        <v>7654</v>
      </c>
    </row>
    <row r="14" spans="1:13" s="1" customFormat="1" ht="18" customHeight="1">
      <c r="A14" s="5" t="s">
        <v>15</v>
      </c>
      <c r="B14" s="71">
        <v>234350</v>
      </c>
      <c r="C14" s="71">
        <v>130734</v>
      </c>
      <c r="D14" s="72">
        <v>103616</v>
      </c>
      <c r="E14" s="6">
        <v>222813</v>
      </c>
      <c r="F14" s="7">
        <v>3526</v>
      </c>
      <c r="G14" s="7">
        <v>8011</v>
      </c>
      <c r="H14" s="6">
        <v>142765</v>
      </c>
      <c r="I14" s="7">
        <v>41427</v>
      </c>
      <c r="J14" s="7">
        <v>15762</v>
      </c>
      <c r="K14" s="7">
        <v>25347</v>
      </c>
      <c r="L14" s="7">
        <v>3256</v>
      </c>
      <c r="M14" s="33">
        <v>5793</v>
      </c>
    </row>
    <row r="15" spans="1:13" s="1" customFormat="1" ht="24" customHeight="1">
      <c r="A15" s="17" t="s">
        <v>16</v>
      </c>
      <c r="B15" s="73">
        <v>203857</v>
      </c>
      <c r="C15" s="73">
        <v>116520</v>
      </c>
      <c r="D15" s="74">
        <v>87337</v>
      </c>
      <c r="E15" s="8">
        <v>194364</v>
      </c>
      <c r="F15" s="9">
        <v>3028</v>
      </c>
      <c r="G15" s="9">
        <v>6465</v>
      </c>
      <c r="H15" s="8">
        <v>142765</v>
      </c>
      <c r="I15" s="9">
        <v>41427</v>
      </c>
      <c r="J15" s="9">
        <v>15762</v>
      </c>
      <c r="K15" s="9">
        <v>3504</v>
      </c>
      <c r="L15" s="9">
        <v>162</v>
      </c>
      <c r="M15" s="35">
        <v>237</v>
      </c>
    </row>
    <row r="16" spans="1:13" s="1" customFormat="1" ht="18.75" customHeight="1">
      <c r="A16" s="17" t="s">
        <v>17</v>
      </c>
      <c r="B16" s="73">
        <v>25403</v>
      </c>
      <c r="C16" s="73">
        <v>11503</v>
      </c>
      <c r="D16" s="74">
        <v>13900</v>
      </c>
      <c r="E16" s="8">
        <v>23554</v>
      </c>
      <c r="F16" s="9">
        <v>429</v>
      </c>
      <c r="G16" s="9">
        <v>1420</v>
      </c>
      <c r="H16" s="10" t="s">
        <v>72</v>
      </c>
      <c r="I16" s="11" t="s">
        <v>72</v>
      </c>
      <c r="J16" s="11" t="s">
        <v>72</v>
      </c>
      <c r="K16" s="9">
        <v>21843</v>
      </c>
      <c r="L16" s="9">
        <v>2391</v>
      </c>
      <c r="M16" s="35">
        <v>1169</v>
      </c>
    </row>
    <row r="17" spans="1:13" s="1" customFormat="1" ht="18.75" customHeight="1">
      <c r="A17" s="17" t="s">
        <v>18</v>
      </c>
      <c r="B17" s="73">
        <v>3615</v>
      </c>
      <c r="C17" s="73">
        <v>2073</v>
      </c>
      <c r="D17" s="74">
        <v>1542</v>
      </c>
      <c r="E17" s="8">
        <v>3465</v>
      </c>
      <c r="F17" s="9">
        <v>49</v>
      </c>
      <c r="G17" s="9">
        <v>101</v>
      </c>
      <c r="H17" s="10" t="s">
        <v>72</v>
      </c>
      <c r="I17" s="11" t="s">
        <v>72</v>
      </c>
      <c r="J17" s="11" t="s">
        <v>72</v>
      </c>
      <c r="K17" s="11" t="s">
        <v>72</v>
      </c>
      <c r="L17" s="11" t="s">
        <v>72</v>
      </c>
      <c r="M17" s="35">
        <v>3615</v>
      </c>
    </row>
    <row r="18" spans="1:13" s="1" customFormat="1" ht="24" customHeight="1">
      <c r="A18" s="17" t="s">
        <v>19</v>
      </c>
      <c r="B18" s="73">
        <v>1475</v>
      </c>
      <c r="C18" s="73">
        <v>638</v>
      </c>
      <c r="D18" s="74">
        <v>837</v>
      </c>
      <c r="E18" s="8">
        <v>1430</v>
      </c>
      <c r="F18" s="11" t="s">
        <v>71</v>
      </c>
      <c r="G18" s="9">
        <v>25</v>
      </c>
      <c r="H18" s="10" t="s">
        <v>72</v>
      </c>
      <c r="I18" s="11" t="s">
        <v>72</v>
      </c>
      <c r="J18" s="11" t="s">
        <v>72</v>
      </c>
      <c r="K18" s="11" t="s">
        <v>72</v>
      </c>
      <c r="L18" s="9">
        <v>703</v>
      </c>
      <c r="M18" s="35">
        <v>772</v>
      </c>
    </row>
    <row r="19" spans="1:13" s="1" customFormat="1" ht="18" customHeight="1">
      <c r="A19" s="5" t="s">
        <v>20</v>
      </c>
      <c r="B19" s="71">
        <v>55098</v>
      </c>
      <c r="C19" s="71">
        <v>28666</v>
      </c>
      <c r="D19" s="72">
        <v>26432</v>
      </c>
      <c r="E19" s="6">
        <v>51463</v>
      </c>
      <c r="F19" s="7">
        <v>906</v>
      </c>
      <c r="G19" s="7">
        <v>2729</v>
      </c>
      <c r="H19" s="6">
        <v>24094</v>
      </c>
      <c r="I19" s="7">
        <v>15228</v>
      </c>
      <c r="J19" s="7">
        <v>4438</v>
      </c>
      <c r="K19" s="7">
        <v>8419</v>
      </c>
      <c r="L19" s="7">
        <v>1058</v>
      </c>
      <c r="M19" s="33">
        <v>1861</v>
      </c>
    </row>
    <row r="20" spans="1:13" s="1" customFormat="1" ht="24">
      <c r="A20" s="68" t="s">
        <v>16</v>
      </c>
      <c r="B20" s="73">
        <v>44868</v>
      </c>
      <c r="C20" s="73">
        <v>24075</v>
      </c>
      <c r="D20" s="74">
        <v>20793</v>
      </c>
      <c r="E20" s="8">
        <v>41998</v>
      </c>
      <c r="F20" s="9">
        <v>736</v>
      </c>
      <c r="G20" s="9">
        <v>2134</v>
      </c>
      <c r="H20" s="8">
        <v>24094</v>
      </c>
      <c r="I20" s="9">
        <v>15228</v>
      </c>
      <c r="J20" s="9">
        <v>4438</v>
      </c>
      <c r="K20" s="9">
        <v>976</v>
      </c>
      <c r="L20" s="9">
        <v>51</v>
      </c>
      <c r="M20" s="35">
        <v>81</v>
      </c>
    </row>
    <row r="21" spans="1:13" s="1" customFormat="1" ht="18" customHeight="1">
      <c r="A21" s="68" t="s">
        <v>17</v>
      </c>
      <c r="B21" s="73">
        <v>8993</v>
      </c>
      <c r="C21" s="73">
        <v>3953</v>
      </c>
      <c r="D21" s="74">
        <v>5040</v>
      </c>
      <c r="E21" s="8">
        <v>8284</v>
      </c>
      <c r="F21" s="9">
        <v>151</v>
      </c>
      <c r="G21" s="9">
        <v>558</v>
      </c>
      <c r="H21" s="8" t="s">
        <v>72</v>
      </c>
      <c r="I21" s="9" t="s">
        <v>72</v>
      </c>
      <c r="J21" s="9" t="s">
        <v>72</v>
      </c>
      <c r="K21" s="9">
        <v>7443</v>
      </c>
      <c r="L21" s="9">
        <v>1007</v>
      </c>
      <c r="M21" s="35">
        <v>543</v>
      </c>
    </row>
    <row r="22" spans="1:13" s="1" customFormat="1" ht="18.75" customHeight="1">
      <c r="A22" s="68" t="s">
        <v>18</v>
      </c>
      <c r="B22" s="73">
        <v>1237</v>
      </c>
      <c r="C22" s="73">
        <v>638</v>
      </c>
      <c r="D22" s="74">
        <v>599</v>
      </c>
      <c r="E22" s="8">
        <v>1181</v>
      </c>
      <c r="F22" s="9" t="s">
        <v>71</v>
      </c>
      <c r="G22" s="9">
        <v>37</v>
      </c>
      <c r="H22" s="8" t="s">
        <v>72</v>
      </c>
      <c r="I22" s="9" t="s">
        <v>72</v>
      </c>
      <c r="J22" s="9" t="s">
        <v>72</v>
      </c>
      <c r="K22" s="9" t="s">
        <v>72</v>
      </c>
      <c r="L22" s="9" t="s">
        <v>72</v>
      </c>
      <c r="M22" s="35">
        <v>1237</v>
      </c>
    </row>
    <row r="23" spans="1:13" s="1" customFormat="1" ht="25.5" customHeight="1">
      <c r="A23" s="2" t="s">
        <v>21</v>
      </c>
      <c r="B23" s="69">
        <v>54483</v>
      </c>
      <c r="C23" s="69">
        <v>30440</v>
      </c>
      <c r="D23" s="70">
        <v>24043</v>
      </c>
      <c r="E23" s="3">
        <v>53080</v>
      </c>
      <c r="F23" s="4">
        <v>532</v>
      </c>
      <c r="G23" s="4">
        <v>871</v>
      </c>
      <c r="H23" s="3">
        <v>31805</v>
      </c>
      <c r="I23" s="4">
        <v>13225</v>
      </c>
      <c r="J23" s="4">
        <v>5234</v>
      </c>
      <c r="K23" s="4">
        <v>3085</v>
      </c>
      <c r="L23" s="4">
        <v>405</v>
      </c>
      <c r="M23" s="31">
        <v>729</v>
      </c>
    </row>
    <row r="24" spans="1:13" s="1" customFormat="1" ht="18" customHeight="1">
      <c r="A24" s="5" t="s">
        <v>15</v>
      </c>
      <c r="B24" s="71">
        <v>44132</v>
      </c>
      <c r="C24" s="71">
        <v>24776</v>
      </c>
      <c r="D24" s="72">
        <v>19356</v>
      </c>
      <c r="E24" s="6">
        <v>43051</v>
      </c>
      <c r="F24" s="7">
        <v>436</v>
      </c>
      <c r="G24" s="7">
        <v>645</v>
      </c>
      <c r="H24" s="6">
        <v>26469</v>
      </c>
      <c r="I24" s="7">
        <v>9635</v>
      </c>
      <c r="J24" s="7">
        <v>4043</v>
      </c>
      <c r="K24" s="7">
        <v>2871</v>
      </c>
      <c r="L24" s="7">
        <v>392</v>
      </c>
      <c r="M24" s="33">
        <v>722</v>
      </c>
    </row>
    <row r="25" spans="1:13" s="1" customFormat="1" ht="24" customHeight="1">
      <c r="A25" s="17" t="s">
        <v>16</v>
      </c>
      <c r="B25" s="73">
        <v>41023</v>
      </c>
      <c r="C25" s="73">
        <v>23410</v>
      </c>
      <c r="D25" s="74">
        <v>17613</v>
      </c>
      <c r="E25" s="8">
        <v>40026</v>
      </c>
      <c r="F25" s="9">
        <v>408</v>
      </c>
      <c r="G25" s="9">
        <v>589</v>
      </c>
      <c r="H25" s="8">
        <v>26469</v>
      </c>
      <c r="I25" s="9">
        <v>9635</v>
      </c>
      <c r="J25" s="9">
        <v>4043</v>
      </c>
      <c r="K25" s="9">
        <v>801</v>
      </c>
      <c r="L25" s="9">
        <v>43</v>
      </c>
      <c r="M25" s="35">
        <v>32</v>
      </c>
    </row>
    <row r="26" spans="1:13" s="1" customFormat="1" ht="18.75" customHeight="1">
      <c r="A26" s="17" t="s">
        <v>17</v>
      </c>
      <c r="B26" s="73">
        <v>2301</v>
      </c>
      <c r="C26" s="73">
        <v>953</v>
      </c>
      <c r="D26" s="74">
        <v>1348</v>
      </c>
      <c r="E26" s="8">
        <v>2232</v>
      </c>
      <c r="F26" s="11" t="s">
        <v>71</v>
      </c>
      <c r="G26" s="9">
        <v>50</v>
      </c>
      <c r="H26" s="10" t="s">
        <v>72</v>
      </c>
      <c r="I26" s="11" t="s">
        <v>72</v>
      </c>
      <c r="J26" s="11" t="s">
        <v>72</v>
      </c>
      <c r="K26" s="9">
        <v>2070</v>
      </c>
      <c r="L26" s="9">
        <v>168</v>
      </c>
      <c r="M26" s="35">
        <v>63</v>
      </c>
    </row>
    <row r="27" spans="1:13" s="1" customFormat="1" ht="18.75" customHeight="1">
      <c r="A27" s="17" t="s">
        <v>18</v>
      </c>
      <c r="B27" s="73">
        <v>356</v>
      </c>
      <c r="C27" s="73">
        <v>232</v>
      </c>
      <c r="D27" s="74">
        <v>124</v>
      </c>
      <c r="E27" s="8">
        <v>344</v>
      </c>
      <c r="F27" s="11" t="s">
        <v>71</v>
      </c>
      <c r="G27" s="11" t="s">
        <v>71</v>
      </c>
      <c r="H27" s="10" t="s">
        <v>72</v>
      </c>
      <c r="I27" s="11" t="s">
        <v>72</v>
      </c>
      <c r="J27" s="11" t="s">
        <v>72</v>
      </c>
      <c r="K27" s="11" t="s">
        <v>72</v>
      </c>
      <c r="L27" s="11" t="s">
        <v>72</v>
      </c>
      <c r="M27" s="35">
        <v>356</v>
      </c>
    </row>
    <row r="28" spans="1:13" s="1" customFormat="1" ht="24" customHeight="1">
      <c r="A28" s="17" t="s">
        <v>19</v>
      </c>
      <c r="B28" s="73">
        <v>452</v>
      </c>
      <c r="C28" s="73">
        <v>181</v>
      </c>
      <c r="D28" s="74">
        <v>271</v>
      </c>
      <c r="E28" s="8">
        <v>449</v>
      </c>
      <c r="F28" s="11" t="s">
        <v>71</v>
      </c>
      <c r="G28" s="11" t="s">
        <v>71</v>
      </c>
      <c r="H28" s="10" t="s">
        <v>72</v>
      </c>
      <c r="I28" s="11" t="s">
        <v>72</v>
      </c>
      <c r="J28" s="11" t="s">
        <v>72</v>
      </c>
      <c r="K28" s="11" t="s">
        <v>72</v>
      </c>
      <c r="L28" s="9">
        <v>181</v>
      </c>
      <c r="M28" s="35">
        <v>271</v>
      </c>
    </row>
    <row r="29" spans="1:13" s="1" customFormat="1" ht="18" customHeight="1">
      <c r="A29" s="5" t="s">
        <v>20</v>
      </c>
      <c r="B29" s="71">
        <v>10351</v>
      </c>
      <c r="C29" s="71">
        <v>5664</v>
      </c>
      <c r="D29" s="72">
        <v>4687</v>
      </c>
      <c r="E29" s="6">
        <v>10029</v>
      </c>
      <c r="F29" s="7">
        <v>96</v>
      </c>
      <c r="G29" s="7">
        <v>226</v>
      </c>
      <c r="H29" s="6">
        <v>5336</v>
      </c>
      <c r="I29" s="7">
        <v>3590</v>
      </c>
      <c r="J29" s="7">
        <v>1191</v>
      </c>
      <c r="K29" s="7">
        <v>214</v>
      </c>
      <c r="L29" s="12" t="s">
        <v>71</v>
      </c>
      <c r="M29" s="15" t="s">
        <v>71</v>
      </c>
    </row>
    <row r="30" spans="1:13" s="1" customFormat="1" ht="24" customHeight="1">
      <c r="A30" s="17" t="s">
        <v>16</v>
      </c>
      <c r="B30" s="73">
        <v>10351</v>
      </c>
      <c r="C30" s="73">
        <v>5664</v>
      </c>
      <c r="D30" s="74">
        <v>4687</v>
      </c>
      <c r="E30" s="8">
        <v>10029</v>
      </c>
      <c r="F30" s="9">
        <v>96</v>
      </c>
      <c r="G30" s="9">
        <v>226</v>
      </c>
      <c r="H30" s="8">
        <v>5336</v>
      </c>
      <c r="I30" s="9">
        <v>3590</v>
      </c>
      <c r="J30" s="9">
        <v>1191</v>
      </c>
      <c r="K30" s="9">
        <v>214</v>
      </c>
      <c r="L30" s="11" t="s">
        <v>71</v>
      </c>
      <c r="M30" s="16" t="s">
        <v>71</v>
      </c>
    </row>
    <row r="31" spans="1:13" s="1" customFormat="1" ht="25.5" customHeight="1">
      <c r="A31" s="2" t="s">
        <v>22</v>
      </c>
      <c r="B31" s="69">
        <v>6758</v>
      </c>
      <c r="C31" s="69">
        <v>3898</v>
      </c>
      <c r="D31" s="70">
        <v>2860</v>
      </c>
      <c r="E31" s="3">
        <v>6487</v>
      </c>
      <c r="F31" s="4">
        <v>136</v>
      </c>
      <c r="G31" s="4">
        <v>135</v>
      </c>
      <c r="H31" s="3">
        <v>4637</v>
      </c>
      <c r="I31" s="4">
        <v>1340</v>
      </c>
      <c r="J31" s="4">
        <v>373</v>
      </c>
      <c r="K31" s="4">
        <v>306</v>
      </c>
      <c r="L31" s="4">
        <v>39</v>
      </c>
      <c r="M31" s="31">
        <v>63</v>
      </c>
    </row>
    <row r="32" spans="1:13" s="1" customFormat="1" ht="18" customHeight="1">
      <c r="A32" s="5" t="s">
        <v>15</v>
      </c>
      <c r="B32" s="71">
        <v>5622</v>
      </c>
      <c r="C32" s="71">
        <v>3316</v>
      </c>
      <c r="D32" s="72">
        <v>2306</v>
      </c>
      <c r="E32" s="6">
        <v>5410</v>
      </c>
      <c r="F32" s="7">
        <v>110</v>
      </c>
      <c r="G32" s="7">
        <v>102</v>
      </c>
      <c r="H32" s="6">
        <v>3970</v>
      </c>
      <c r="I32" s="7">
        <v>944</v>
      </c>
      <c r="J32" s="7">
        <v>312</v>
      </c>
      <c r="K32" s="7">
        <v>294</v>
      </c>
      <c r="L32" s="7">
        <v>39</v>
      </c>
      <c r="M32" s="33">
        <v>63</v>
      </c>
    </row>
    <row r="33" spans="1:13" s="1" customFormat="1" ht="24" customHeight="1">
      <c r="A33" s="17" t="s">
        <v>16</v>
      </c>
      <c r="B33" s="73">
        <v>5301</v>
      </c>
      <c r="C33" s="73">
        <v>3149</v>
      </c>
      <c r="D33" s="74">
        <v>2152</v>
      </c>
      <c r="E33" s="8">
        <v>5108</v>
      </c>
      <c r="F33" s="9">
        <v>105</v>
      </c>
      <c r="G33" s="9">
        <v>88</v>
      </c>
      <c r="H33" s="8">
        <v>3970</v>
      </c>
      <c r="I33" s="9">
        <v>944</v>
      </c>
      <c r="J33" s="9">
        <v>312</v>
      </c>
      <c r="K33" s="9">
        <v>69</v>
      </c>
      <c r="L33" s="11" t="s">
        <v>71</v>
      </c>
      <c r="M33" s="16" t="s">
        <v>71</v>
      </c>
    </row>
    <row r="34" spans="1:13" s="1" customFormat="1" ht="18.75" customHeight="1">
      <c r="A34" s="17" t="s">
        <v>17</v>
      </c>
      <c r="B34" s="73">
        <v>252</v>
      </c>
      <c r="C34" s="73">
        <v>124</v>
      </c>
      <c r="D34" s="74">
        <v>128</v>
      </c>
      <c r="E34" s="8">
        <v>237</v>
      </c>
      <c r="F34" s="11" t="s">
        <v>71</v>
      </c>
      <c r="G34" s="9" t="s">
        <v>71</v>
      </c>
      <c r="H34" s="10" t="s">
        <v>72</v>
      </c>
      <c r="I34" s="11" t="s">
        <v>72</v>
      </c>
      <c r="J34" s="11" t="s">
        <v>72</v>
      </c>
      <c r="K34" s="9">
        <v>225</v>
      </c>
      <c r="L34" s="11" t="s">
        <v>71</v>
      </c>
      <c r="M34" s="16" t="s">
        <v>71</v>
      </c>
    </row>
    <row r="35" spans="1:13" s="1" customFormat="1" ht="18.75" customHeight="1">
      <c r="A35" s="17" t="s">
        <v>18</v>
      </c>
      <c r="B35" s="73">
        <v>34</v>
      </c>
      <c r="C35" s="73">
        <v>21</v>
      </c>
      <c r="D35" s="74">
        <v>13</v>
      </c>
      <c r="E35" s="8">
        <v>33</v>
      </c>
      <c r="F35" s="11" t="s">
        <v>71</v>
      </c>
      <c r="G35" s="11" t="s">
        <v>72</v>
      </c>
      <c r="H35" s="10" t="s">
        <v>72</v>
      </c>
      <c r="I35" s="11" t="s">
        <v>72</v>
      </c>
      <c r="J35" s="11" t="s">
        <v>72</v>
      </c>
      <c r="K35" s="11" t="s">
        <v>72</v>
      </c>
      <c r="L35" s="11" t="s">
        <v>72</v>
      </c>
      <c r="M35" s="35">
        <v>34</v>
      </c>
    </row>
    <row r="36" spans="1:13" s="1" customFormat="1" ht="24" customHeight="1">
      <c r="A36" s="17" t="s">
        <v>19</v>
      </c>
      <c r="B36" s="73">
        <v>35</v>
      </c>
      <c r="C36" s="73">
        <v>22</v>
      </c>
      <c r="D36" s="74">
        <v>13</v>
      </c>
      <c r="E36" s="8">
        <v>32</v>
      </c>
      <c r="F36" s="11" t="s">
        <v>71</v>
      </c>
      <c r="G36" s="11" t="s">
        <v>71</v>
      </c>
      <c r="H36" s="10" t="s">
        <v>72</v>
      </c>
      <c r="I36" s="11" t="s">
        <v>72</v>
      </c>
      <c r="J36" s="11" t="s">
        <v>72</v>
      </c>
      <c r="K36" s="11" t="s">
        <v>72</v>
      </c>
      <c r="L36" s="11" t="s">
        <v>71</v>
      </c>
      <c r="M36" s="35" t="s">
        <v>71</v>
      </c>
    </row>
    <row r="37" spans="1:13" s="1" customFormat="1" ht="18" customHeight="1">
      <c r="A37" s="5" t="s">
        <v>20</v>
      </c>
      <c r="B37" s="71">
        <v>1136</v>
      </c>
      <c r="C37" s="71">
        <v>582</v>
      </c>
      <c r="D37" s="72">
        <v>554</v>
      </c>
      <c r="E37" s="6">
        <v>1077</v>
      </c>
      <c r="F37" s="7">
        <v>26</v>
      </c>
      <c r="G37" s="7">
        <v>33</v>
      </c>
      <c r="H37" s="6">
        <v>667</v>
      </c>
      <c r="I37" s="7">
        <v>396</v>
      </c>
      <c r="J37" s="7">
        <v>61</v>
      </c>
      <c r="K37" s="12" t="s">
        <v>71</v>
      </c>
      <c r="L37" s="12" t="s">
        <v>72</v>
      </c>
      <c r="M37" s="15" t="s">
        <v>72</v>
      </c>
    </row>
    <row r="38" spans="1:13" s="1" customFormat="1" ht="24" customHeight="1">
      <c r="A38" s="17" t="s">
        <v>16</v>
      </c>
      <c r="B38" s="73">
        <v>1136</v>
      </c>
      <c r="C38" s="73">
        <v>582</v>
      </c>
      <c r="D38" s="74">
        <v>554</v>
      </c>
      <c r="E38" s="8">
        <v>1077</v>
      </c>
      <c r="F38" s="9">
        <v>26</v>
      </c>
      <c r="G38" s="9">
        <v>33</v>
      </c>
      <c r="H38" s="8">
        <v>667</v>
      </c>
      <c r="I38" s="9">
        <v>396</v>
      </c>
      <c r="J38" s="9">
        <v>61</v>
      </c>
      <c r="K38" s="11" t="s">
        <v>71</v>
      </c>
      <c r="L38" s="11" t="s">
        <v>72</v>
      </c>
      <c r="M38" s="16" t="s">
        <v>72</v>
      </c>
    </row>
    <row r="39" spans="1:13" s="1" customFormat="1" ht="25.5" customHeight="1">
      <c r="A39" s="2" t="s">
        <v>23</v>
      </c>
      <c r="B39" s="69">
        <v>5249</v>
      </c>
      <c r="C39" s="69">
        <v>2918</v>
      </c>
      <c r="D39" s="70">
        <v>2331</v>
      </c>
      <c r="E39" s="3">
        <v>4987</v>
      </c>
      <c r="F39" s="4">
        <v>36</v>
      </c>
      <c r="G39" s="4">
        <v>226</v>
      </c>
      <c r="H39" s="3">
        <v>3743</v>
      </c>
      <c r="I39" s="4">
        <v>827</v>
      </c>
      <c r="J39" s="4">
        <v>252</v>
      </c>
      <c r="K39" s="4">
        <v>308</v>
      </c>
      <c r="L39" s="4">
        <v>53</v>
      </c>
      <c r="M39" s="31">
        <v>66</v>
      </c>
    </row>
    <row r="40" spans="1:13" s="1" customFormat="1" ht="18" customHeight="1">
      <c r="A40" s="5" t="s">
        <v>15</v>
      </c>
      <c r="B40" s="71">
        <v>4307</v>
      </c>
      <c r="C40" s="71">
        <v>2430</v>
      </c>
      <c r="D40" s="72">
        <v>1877</v>
      </c>
      <c r="E40" s="6">
        <v>4103</v>
      </c>
      <c r="F40" s="7">
        <v>33</v>
      </c>
      <c r="G40" s="7">
        <v>171</v>
      </c>
      <c r="H40" s="6">
        <v>3185</v>
      </c>
      <c r="I40" s="7">
        <v>530</v>
      </c>
      <c r="J40" s="7">
        <v>175</v>
      </c>
      <c r="K40" s="7">
        <v>298</v>
      </c>
      <c r="L40" s="7">
        <v>53</v>
      </c>
      <c r="M40" s="33">
        <v>66</v>
      </c>
    </row>
    <row r="41" spans="1:13" s="1" customFormat="1" ht="24" customHeight="1">
      <c r="A41" s="17" t="s">
        <v>16</v>
      </c>
      <c r="B41" s="73">
        <v>3957</v>
      </c>
      <c r="C41" s="73">
        <v>2273</v>
      </c>
      <c r="D41" s="74">
        <v>1684</v>
      </c>
      <c r="E41" s="8">
        <v>3793</v>
      </c>
      <c r="F41" s="11">
        <v>31</v>
      </c>
      <c r="G41" s="9">
        <v>133</v>
      </c>
      <c r="H41" s="8">
        <v>3185</v>
      </c>
      <c r="I41" s="9">
        <v>530</v>
      </c>
      <c r="J41" s="9">
        <v>175</v>
      </c>
      <c r="K41" s="9">
        <v>55</v>
      </c>
      <c r="L41" s="11" t="s">
        <v>71</v>
      </c>
      <c r="M41" s="16" t="s">
        <v>71</v>
      </c>
    </row>
    <row r="42" spans="1:13" s="1" customFormat="1" ht="18.75" customHeight="1">
      <c r="A42" s="17" t="s">
        <v>17</v>
      </c>
      <c r="B42" s="73">
        <v>301</v>
      </c>
      <c r="C42" s="73">
        <v>137</v>
      </c>
      <c r="D42" s="74">
        <v>164</v>
      </c>
      <c r="E42" s="8">
        <v>268</v>
      </c>
      <c r="F42" s="11" t="s">
        <v>72</v>
      </c>
      <c r="G42" s="9">
        <v>33</v>
      </c>
      <c r="H42" s="10" t="s">
        <v>72</v>
      </c>
      <c r="I42" s="11" t="s">
        <v>72</v>
      </c>
      <c r="J42" s="11" t="s">
        <v>72</v>
      </c>
      <c r="K42" s="9">
        <v>243</v>
      </c>
      <c r="L42" s="11">
        <v>37</v>
      </c>
      <c r="M42" s="16" t="s">
        <v>71</v>
      </c>
    </row>
    <row r="43" spans="1:13" s="1" customFormat="1" ht="18.75" customHeight="1">
      <c r="A43" s="17" t="s">
        <v>18</v>
      </c>
      <c r="B43" s="73">
        <v>33</v>
      </c>
      <c r="C43" s="73">
        <v>16</v>
      </c>
      <c r="D43" s="74">
        <v>17</v>
      </c>
      <c r="E43" s="8">
        <v>27</v>
      </c>
      <c r="F43" s="11" t="s">
        <v>71</v>
      </c>
      <c r="G43" s="11" t="s">
        <v>71</v>
      </c>
      <c r="H43" s="10" t="s">
        <v>72</v>
      </c>
      <c r="I43" s="11" t="s">
        <v>72</v>
      </c>
      <c r="J43" s="11" t="s">
        <v>72</v>
      </c>
      <c r="K43" s="11" t="s">
        <v>72</v>
      </c>
      <c r="L43" s="11" t="s">
        <v>72</v>
      </c>
      <c r="M43" s="35">
        <v>33</v>
      </c>
    </row>
    <row r="44" spans="1:13" s="1" customFormat="1" ht="24" customHeight="1">
      <c r="A44" s="17" t="s">
        <v>19</v>
      </c>
      <c r="B44" s="73">
        <v>16</v>
      </c>
      <c r="C44" s="73">
        <v>4</v>
      </c>
      <c r="D44" s="74">
        <v>12</v>
      </c>
      <c r="E44" s="10" t="s">
        <v>71</v>
      </c>
      <c r="F44" s="11" t="s">
        <v>72</v>
      </c>
      <c r="G44" s="11" t="s">
        <v>71</v>
      </c>
      <c r="H44" s="10" t="s">
        <v>72</v>
      </c>
      <c r="I44" s="11" t="s">
        <v>72</v>
      </c>
      <c r="J44" s="11" t="s">
        <v>72</v>
      </c>
      <c r="K44" s="11" t="s">
        <v>72</v>
      </c>
      <c r="L44" s="11" t="s">
        <v>71</v>
      </c>
      <c r="M44" s="16" t="s">
        <v>71</v>
      </c>
    </row>
    <row r="45" spans="1:13" s="1" customFormat="1" ht="18" customHeight="1">
      <c r="A45" s="5" t="s">
        <v>20</v>
      </c>
      <c r="B45" s="71">
        <v>942</v>
      </c>
      <c r="C45" s="71">
        <v>488</v>
      </c>
      <c r="D45" s="72">
        <v>454</v>
      </c>
      <c r="E45" s="6">
        <v>884</v>
      </c>
      <c r="F45" s="12" t="s">
        <v>71</v>
      </c>
      <c r="G45" s="7">
        <v>55</v>
      </c>
      <c r="H45" s="6">
        <v>558</v>
      </c>
      <c r="I45" s="7">
        <v>297</v>
      </c>
      <c r="J45" s="7">
        <v>77</v>
      </c>
      <c r="K45" s="12" t="s">
        <v>71</v>
      </c>
      <c r="L45" s="12" t="s">
        <v>72</v>
      </c>
      <c r="M45" s="15" t="s">
        <v>72</v>
      </c>
    </row>
    <row r="46" spans="1:13" s="1" customFormat="1" ht="24" customHeight="1">
      <c r="A46" s="17" t="s">
        <v>16</v>
      </c>
      <c r="B46" s="73">
        <v>942</v>
      </c>
      <c r="C46" s="73">
        <v>488</v>
      </c>
      <c r="D46" s="74">
        <v>454</v>
      </c>
      <c r="E46" s="8">
        <v>884</v>
      </c>
      <c r="F46" s="11" t="s">
        <v>71</v>
      </c>
      <c r="G46" s="9">
        <v>55</v>
      </c>
      <c r="H46" s="8">
        <v>558</v>
      </c>
      <c r="I46" s="9">
        <v>297</v>
      </c>
      <c r="J46" s="9">
        <v>77</v>
      </c>
      <c r="K46" s="11" t="s">
        <v>71</v>
      </c>
      <c r="L46" s="11" t="s">
        <v>72</v>
      </c>
      <c r="M46" s="16" t="s">
        <v>72</v>
      </c>
    </row>
    <row r="47" spans="1:13" s="1" customFormat="1" ht="25.5" customHeight="1">
      <c r="A47" s="2" t="s">
        <v>24</v>
      </c>
      <c r="B47" s="69">
        <v>5220</v>
      </c>
      <c r="C47" s="69">
        <v>3057</v>
      </c>
      <c r="D47" s="70">
        <v>2163</v>
      </c>
      <c r="E47" s="3">
        <v>4858</v>
      </c>
      <c r="F47" s="4">
        <v>144</v>
      </c>
      <c r="G47" s="4">
        <v>218</v>
      </c>
      <c r="H47" s="3">
        <v>2911</v>
      </c>
      <c r="I47" s="4">
        <v>1225</v>
      </c>
      <c r="J47" s="4">
        <v>287</v>
      </c>
      <c r="K47" s="4">
        <v>651</v>
      </c>
      <c r="L47" s="4">
        <v>60</v>
      </c>
      <c r="M47" s="31">
        <v>86</v>
      </c>
    </row>
    <row r="48" spans="1:13" s="1" customFormat="1" ht="18" customHeight="1">
      <c r="A48" s="5" t="s">
        <v>15</v>
      </c>
      <c r="B48" s="71">
        <v>4408</v>
      </c>
      <c r="C48" s="71">
        <v>2626</v>
      </c>
      <c r="D48" s="72">
        <v>1782</v>
      </c>
      <c r="E48" s="6">
        <v>4120</v>
      </c>
      <c r="F48" s="7">
        <v>115</v>
      </c>
      <c r="G48" s="7">
        <v>173</v>
      </c>
      <c r="H48" s="6">
        <v>2518</v>
      </c>
      <c r="I48" s="7">
        <v>885</v>
      </c>
      <c r="J48" s="7">
        <v>215</v>
      </c>
      <c r="K48" s="7">
        <v>644</v>
      </c>
      <c r="L48" s="7">
        <v>60</v>
      </c>
      <c r="M48" s="33">
        <v>86</v>
      </c>
    </row>
    <row r="49" spans="1:13" s="1" customFormat="1" ht="24" customHeight="1">
      <c r="A49" s="17" t="s">
        <v>16</v>
      </c>
      <c r="B49" s="73">
        <v>3656</v>
      </c>
      <c r="C49" s="73">
        <v>2159</v>
      </c>
      <c r="D49" s="74">
        <v>1497</v>
      </c>
      <c r="E49" s="8">
        <v>3428</v>
      </c>
      <c r="F49" s="9">
        <v>102</v>
      </c>
      <c r="G49" s="9">
        <v>126</v>
      </c>
      <c r="H49" s="8">
        <v>2518</v>
      </c>
      <c r="I49" s="9">
        <v>885</v>
      </c>
      <c r="J49" s="9">
        <v>215</v>
      </c>
      <c r="K49" s="9">
        <v>37</v>
      </c>
      <c r="L49" s="11" t="s">
        <v>71</v>
      </c>
      <c r="M49" s="16" t="s">
        <v>72</v>
      </c>
    </row>
    <row r="50" spans="1:13" s="1" customFormat="1" ht="18.75" customHeight="1">
      <c r="A50" s="17" t="s">
        <v>17</v>
      </c>
      <c r="B50" s="73">
        <v>667</v>
      </c>
      <c r="C50" s="73">
        <v>407</v>
      </c>
      <c r="D50" s="74">
        <v>260</v>
      </c>
      <c r="E50" s="8">
        <v>616</v>
      </c>
      <c r="F50" s="11" t="s">
        <v>71</v>
      </c>
      <c r="G50" s="9">
        <v>39</v>
      </c>
      <c r="H50" s="10" t="s">
        <v>72</v>
      </c>
      <c r="I50" s="11" t="s">
        <v>72</v>
      </c>
      <c r="J50" s="11" t="s">
        <v>72</v>
      </c>
      <c r="K50" s="9">
        <v>607</v>
      </c>
      <c r="L50" s="9">
        <v>42</v>
      </c>
      <c r="M50" s="16" t="s">
        <v>71</v>
      </c>
    </row>
    <row r="51" spans="1:13" s="1" customFormat="1" ht="18.75" customHeight="1">
      <c r="A51" s="17" t="s">
        <v>18</v>
      </c>
      <c r="B51" s="73">
        <v>52</v>
      </c>
      <c r="C51" s="73">
        <v>35</v>
      </c>
      <c r="D51" s="74">
        <v>17</v>
      </c>
      <c r="E51" s="8">
        <v>47</v>
      </c>
      <c r="F51" s="11" t="s">
        <v>71</v>
      </c>
      <c r="G51" s="11" t="s">
        <v>71</v>
      </c>
      <c r="H51" s="10" t="s">
        <v>72</v>
      </c>
      <c r="I51" s="11" t="s">
        <v>72</v>
      </c>
      <c r="J51" s="11" t="s">
        <v>72</v>
      </c>
      <c r="K51" s="11" t="s">
        <v>72</v>
      </c>
      <c r="L51" s="11" t="s">
        <v>72</v>
      </c>
      <c r="M51" s="35">
        <v>52</v>
      </c>
    </row>
    <row r="52" spans="1:13" s="1" customFormat="1" ht="24" customHeight="1">
      <c r="A52" s="17" t="s">
        <v>19</v>
      </c>
      <c r="B52" s="73">
        <v>33</v>
      </c>
      <c r="C52" s="73">
        <v>25</v>
      </c>
      <c r="D52" s="74">
        <v>8</v>
      </c>
      <c r="E52" s="10">
        <v>29</v>
      </c>
      <c r="F52" s="11" t="s">
        <v>72</v>
      </c>
      <c r="G52" s="11" t="s">
        <v>71</v>
      </c>
      <c r="H52" s="10" t="s">
        <v>72</v>
      </c>
      <c r="I52" s="11" t="s">
        <v>72</v>
      </c>
      <c r="J52" s="11" t="s">
        <v>72</v>
      </c>
      <c r="K52" s="11" t="s">
        <v>72</v>
      </c>
      <c r="L52" s="11" t="s">
        <v>71</v>
      </c>
      <c r="M52" s="16" t="s">
        <v>71</v>
      </c>
    </row>
    <row r="53" spans="1:13" s="1" customFormat="1" ht="18" customHeight="1">
      <c r="A53" s="5" t="s">
        <v>20</v>
      </c>
      <c r="B53" s="71">
        <v>812</v>
      </c>
      <c r="C53" s="71">
        <v>431</v>
      </c>
      <c r="D53" s="72">
        <v>381</v>
      </c>
      <c r="E53" s="6">
        <v>738</v>
      </c>
      <c r="F53" s="12">
        <v>29</v>
      </c>
      <c r="G53" s="7">
        <v>45</v>
      </c>
      <c r="H53" s="6">
        <v>393</v>
      </c>
      <c r="I53" s="7">
        <v>340</v>
      </c>
      <c r="J53" s="7">
        <v>72</v>
      </c>
      <c r="K53" s="12" t="s">
        <v>71</v>
      </c>
      <c r="L53" s="12" t="s">
        <v>72</v>
      </c>
      <c r="M53" s="15" t="s">
        <v>72</v>
      </c>
    </row>
    <row r="54" spans="1:13" s="1" customFormat="1" ht="24" customHeight="1">
      <c r="A54" s="17" t="s">
        <v>16</v>
      </c>
      <c r="B54" s="73">
        <v>812</v>
      </c>
      <c r="C54" s="73">
        <v>431</v>
      </c>
      <c r="D54" s="74">
        <v>381</v>
      </c>
      <c r="E54" s="8">
        <v>738</v>
      </c>
      <c r="F54" s="11">
        <v>29</v>
      </c>
      <c r="G54" s="9">
        <v>45</v>
      </c>
      <c r="H54" s="8">
        <v>393</v>
      </c>
      <c r="I54" s="9">
        <v>340</v>
      </c>
      <c r="J54" s="9">
        <v>72</v>
      </c>
      <c r="K54" s="11" t="s">
        <v>71</v>
      </c>
      <c r="L54" s="11" t="s">
        <v>72</v>
      </c>
      <c r="M54" s="16" t="s">
        <v>72</v>
      </c>
    </row>
    <row r="55" spans="1:13" s="1" customFormat="1" ht="25.5" customHeight="1">
      <c r="A55" s="2" t="s">
        <v>25</v>
      </c>
      <c r="B55" s="69">
        <v>11731</v>
      </c>
      <c r="C55" s="69">
        <v>6627</v>
      </c>
      <c r="D55" s="70">
        <v>5104</v>
      </c>
      <c r="E55" s="3">
        <v>11085</v>
      </c>
      <c r="F55" s="4">
        <v>204</v>
      </c>
      <c r="G55" s="4">
        <v>442</v>
      </c>
      <c r="H55" s="3">
        <v>7359</v>
      </c>
      <c r="I55" s="4">
        <v>2543</v>
      </c>
      <c r="J55" s="4">
        <v>856</v>
      </c>
      <c r="K55" s="4">
        <v>753</v>
      </c>
      <c r="L55" s="4">
        <v>94</v>
      </c>
      <c r="M55" s="31">
        <v>126</v>
      </c>
    </row>
    <row r="56" spans="1:13" s="1" customFormat="1" ht="18" customHeight="1">
      <c r="A56" s="5" t="s">
        <v>15</v>
      </c>
      <c r="B56" s="71">
        <v>9671</v>
      </c>
      <c r="C56" s="71">
        <v>5535</v>
      </c>
      <c r="D56" s="72">
        <v>4136</v>
      </c>
      <c r="E56" s="6">
        <v>9208</v>
      </c>
      <c r="F56" s="7">
        <v>164</v>
      </c>
      <c r="G56" s="7">
        <v>299</v>
      </c>
      <c r="H56" s="6">
        <v>6324</v>
      </c>
      <c r="I56" s="7">
        <v>1830</v>
      </c>
      <c r="J56" s="7">
        <v>638</v>
      </c>
      <c r="K56" s="7">
        <v>676</v>
      </c>
      <c r="L56" s="7">
        <v>84</v>
      </c>
      <c r="M56" s="33">
        <v>119</v>
      </c>
    </row>
    <row r="57" spans="1:13" s="1" customFormat="1" ht="24" customHeight="1">
      <c r="A57" s="17" t="s">
        <v>16</v>
      </c>
      <c r="B57" s="73">
        <v>9020</v>
      </c>
      <c r="C57" s="73">
        <v>5245</v>
      </c>
      <c r="D57" s="74">
        <v>3775</v>
      </c>
      <c r="E57" s="8">
        <v>8559</v>
      </c>
      <c r="F57" s="9">
        <v>163</v>
      </c>
      <c r="G57" s="9">
        <v>298</v>
      </c>
      <c r="H57" s="8">
        <v>6324</v>
      </c>
      <c r="I57" s="9">
        <v>1830</v>
      </c>
      <c r="J57" s="9">
        <v>638</v>
      </c>
      <c r="K57" s="9">
        <v>204</v>
      </c>
      <c r="L57" s="11" t="s">
        <v>71</v>
      </c>
      <c r="M57" s="16" t="s">
        <v>71</v>
      </c>
    </row>
    <row r="58" spans="1:13" s="1" customFormat="1" ht="18.75" customHeight="1">
      <c r="A58" s="17" t="s">
        <v>17</v>
      </c>
      <c r="B58" s="73">
        <v>557</v>
      </c>
      <c r="C58" s="73">
        <v>240</v>
      </c>
      <c r="D58" s="74">
        <v>317</v>
      </c>
      <c r="E58" s="8">
        <v>555</v>
      </c>
      <c r="F58" s="11" t="s">
        <v>71</v>
      </c>
      <c r="G58" s="11" t="s">
        <v>71</v>
      </c>
      <c r="H58" s="10" t="s">
        <v>72</v>
      </c>
      <c r="I58" s="11" t="s">
        <v>72</v>
      </c>
      <c r="J58" s="11" t="s">
        <v>72</v>
      </c>
      <c r="K58" s="9">
        <v>472</v>
      </c>
      <c r="L58" s="9">
        <v>60</v>
      </c>
      <c r="M58" s="16">
        <v>25</v>
      </c>
    </row>
    <row r="59" spans="1:13" s="1" customFormat="1" ht="18.75" customHeight="1">
      <c r="A59" s="17" t="s">
        <v>18</v>
      </c>
      <c r="B59" s="73">
        <v>79</v>
      </c>
      <c r="C59" s="73">
        <v>44</v>
      </c>
      <c r="D59" s="74">
        <v>35</v>
      </c>
      <c r="E59" s="8">
        <v>79</v>
      </c>
      <c r="F59" s="11" t="s">
        <v>72</v>
      </c>
      <c r="G59" s="11" t="s">
        <v>72</v>
      </c>
      <c r="H59" s="10" t="s">
        <v>72</v>
      </c>
      <c r="I59" s="11" t="s">
        <v>72</v>
      </c>
      <c r="J59" s="11" t="s">
        <v>72</v>
      </c>
      <c r="K59" s="11" t="s">
        <v>72</v>
      </c>
      <c r="L59" s="11" t="s">
        <v>72</v>
      </c>
      <c r="M59" s="35">
        <v>79</v>
      </c>
    </row>
    <row r="60" spans="1:13" s="1" customFormat="1" ht="24" customHeight="1">
      <c r="A60" s="17" t="s">
        <v>19</v>
      </c>
      <c r="B60" s="73">
        <v>15</v>
      </c>
      <c r="C60" s="73">
        <v>6</v>
      </c>
      <c r="D60" s="74">
        <v>9</v>
      </c>
      <c r="E60" s="10" t="s">
        <v>71</v>
      </c>
      <c r="F60" s="11" t="s">
        <v>72</v>
      </c>
      <c r="G60" s="11" t="s">
        <v>72</v>
      </c>
      <c r="H60" s="10" t="s">
        <v>72</v>
      </c>
      <c r="I60" s="11" t="s">
        <v>72</v>
      </c>
      <c r="J60" s="11" t="s">
        <v>72</v>
      </c>
      <c r="K60" s="11" t="s">
        <v>72</v>
      </c>
      <c r="L60" s="11" t="s">
        <v>71</v>
      </c>
      <c r="M60" s="16" t="s">
        <v>71</v>
      </c>
    </row>
    <row r="61" spans="1:13" s="1" customFormat="1" ht="18" customHeight="1">
      <c r="A61" s="5" t="s">
        <v>20</v>
      </c>
      <c r="B61" s="71">
        <v>2060</v>
      </c>
      <c r="C61" s="71">
        <v>1092</v>
      </c>
      <c r="D61" s="72">
        <v>968</v>
      </c>
      <c r="E61" s="6">
        <v>1877</v>
      </c>
      <c r="F61" s="7">
        <v>40</v>
      </c>
      <c r="G61" s="7">
        <v>143</v>
      </c>
      <c r="H61" s="6">
        <v>1035</v>
      </c>
      <c r="I61" s="7">
        <v>713</v>
      </c>
      <c r="J61" s="7">
        <v>218</v>
      </c>
      <c r="K61" s="7">
        <v>77</v>
      </c>
      <c r="L61" s="12" t="s">
        <v>71</v>
      </c>
      <c r="M61" s="15" t="s">
        <v>71</v>
      </c>
    </row>
    <row r="62" spans="1:13" s="1" customFormat="1" ht="24" customHeight="1">
      <c r="A62" s="17" t="s">
        <v>16</v>
      </c>
      <c r="B62" s="73">
        <v>2060</v>
      </c>
      <c r="C62" s="73">
        <v>1092</v>
      </c>
      <c r="D62" s="74">
        <v>968</v>
      </c>
      <c r="E62" s="8">
        <v>1877</v>
      </c>
      <c r="F62" s="9">
        <v>40</v>
      </c>
      <c r="G62" s="9">
        <v>143</v>
      </c>
      <c r="H62" s="8">
        <v>1035</v>
      </c>
      <c r="I62" s="9">
        <v>713</v>
      </c>
      <c r="J62" s="9">
        <v>218</v>
      </c>
      <c r="K62" s="9">
        <v>77</v>
      </c>
      <c r="L62" s="11" t="s">
        <v>71</v>
      </c>
      <c r="M62" s="16" t="s">
        <v>71</v>
      </c>
    </row>
    <row r="63" spans="1:13" s="1" customFormat="1" ht="25.5" customHeight="1">
      <c r="A63" s="2" t="s">
        <v>26</v>
      </c>
      <c r="B63" s="69">
        <v>2754</v>
      </c>
      <c r="C63" s="69">
        <v>1533</v>
      </c>
      <c r="D63" s="70">
        <v>1221</v>
      </c>
      <c r="E63" s="3">
        <v>2573</v>
      </c>
      <c r="F63" s="13">
        <v>29</v>
      </c>
      <c r="G63" s="4">
        <v>152</v>
      </c>
      <c r="H63" s="3">
        <v>1870</v>
      </c>
      <c r="I63" s="4">
        <v>576</v>
      </c>
      <c r="J63" s="4">
        <v>138</v>
      </c>
      <c r="K63" s="4">
        <v>143</v>
      </c>
      <c r="L63" s="13" t="s">
        <v>71</v>
      </c>
      <c r="M63" s="14" t="s">
        <v>71</v>
      </c>
    </row>
    <row r="64" spans="1:13" s="1" customFormat="1" ht="18" customHeight="1">
      <c r="A64" s="5" t="s">
        <v>15</v>
      </c>
      <c r="B64" s="71">
        <v>2294</v>
      </c>
      <c r="C64" s="71">
        <v>1304</v>
      </c>
      <c r="D64" s="72">
        <v>990</v>
      </c>
      <c r="E64" s="6">
        <v>2149</v>
      </c>
      <c r="F64" s="12" t="s">
        <v>71</v>
      </c>
      <c r="G64" s="7">
        <v>122</v>
      </c>
      <c r="H64" s="6">
        <v>1627</v>
      </c>
      <c r="I64" s="7">
        <v>403</v>
      </c>
      <c r="J64" s="7">
        <v>105</v>
      </c>
      <c r="K64" s="7">
        <v>133</v>
      </c>
      <c r="L64" s="12" t="s">
        <v>71</v>
      </c>
      <c r="M64" s="15" t="s">
        <v>71</v>
      </c>
    </row>
    <row r="65" spans="1:13" s="1" customFormat="1" ht="24" customHeight="1">
      <c r="A65" s="17" t="s">
        <v>16</v>
      </c>
      <c r="B65" s="73">
        <v>2165</v>
      </c>
      <c r="C65" s="73">
        <v>1242</v>
      </c>
      <c r="D65" s="74">
        <v>923</v>
      </c>
      <c r="E65" s="8">
        <v>2031</v>
      </c>
      <c r="F65" s="11" t="s">
        <v>71</v>
      </c>
      <c r="G65" s="9">
        <v>114</v>
      </c>
      <c r="H65" s="8">
        <v>1627</v>
      </c>
      <c r="I65" s="9">
        <v>403</v>
      </c>
      <c r="J65" s="9">
        <v>105</v>
      </c>
      <c r="K65" s="9">
        <v>27</v>
      </c>
      <c r="L65" s="11" t="s">
        <v>72</v>
      </c>
      <c r="M65" s="16" t="s">
        <v>71</v>
      </c>
    </row>
    <row r="66" spans="1:13" s="1" customFormat="1" ht="18.75" customHeight="1">
      <c r="A66" s="17" t="s">
        <v>17</v>
      </c>
      <c r="B66" s="73">
        <v>119</v>
      </c>
      <c r="C66" s="73">
        <v>56</v>
      </c>
      <c r="D66" s="74">
        <v>63</v>
      </c>
      <c r="E66" s="8">
        <v>110</v>
      </c>
      <c r="F66" s="11" t="s">
        <v>71</v>
      </c>
      <c r="G66" s="11" t="s">
        <v>71</v>
      </c>
      <c r="H66" s="10" t="s">
        <v>72</v>
      </c>
      <c r="I66" s="11" t="s">
        <v>72</v>
      </c>
      <c r="J66" s="11" t="s">
        <v>72</v>
      </c>
      <c r="K66" s="9">
        <v>106</v>
      </c>
      <c r="L66" s="11" t="s">
        <v>71</v>
      </c>
      <c r="M66" s="16" t="s">
        <v>71</v>
      </c>
    </row>
    <row r="67" spans="1:13" s="1" customFormat="1" ht="18.75" customHeight="1">
      <c r="A67" s="17" t="s">
        <v>18</v>
      </c>
      <c r="B67" s="73">
        <v>9</v>
      </c>
      <c r="C67" s="73">
        <v>5</v>
      </c>
      <c r="D67" s="74">
        <v>4</v>
      </c>
      <c r="E67" s="10" t="s">
        <v>71</v>
      </c>
      <c r="F67" s="11" t="s">
        <v>71</v>
      </c>
      <c r="G67" s="11" t="s">
        <v>72</v>
      </c>
      <c r="H67" s="10" t="s">
        <v>72</v>
      </c>
      <c r="I67" s="11" t="s">
        <v>72</v>
      </c>
      <c r="J67" s="11" t="s">
        <v>72</v>
      </c>
      <c r="K67" s="11" t="s">
        <v>72</v>
      </c>
      <c r="L67" s="11" t="s">
        <v>72</v>
      </c>
      <c r="M67" s="16" t="s">
        <v>71</v>
      </c>
    </row>
    <row r="68" spans="1:13" s="1" customFormat="1" ht="24" customHeight="1">
      <c r="A68" s="17" t="s">
        <v>19</v>
      </c>
      <c r="B68" s="73">
        <v>1</v>
      </c>
      <c r="C68" s="73">
        <v>1</v>
      </c>
      <c r="D68" s="75" t="s">
        <v>72</v>
      </c>
      <c r="E68" s="10" t="s">
        <v>72</v>
      </c>
      <c r="F68" s="11" t="s">
        <v>72</v>
      </c>
      <c r="G68" s="11" t="s">
        <v>71</v>
      </c>
      <c r="H68" s="10" t="s">
        <v>72</v>
      </c>
      <c r="I68" s="11" t="s">
        <v>72</v>
      </c>
      <c r="J68" s="11" t="s">
        <v>72</v>
      </c>
      <c r="K68" s="11" t="s">
        <v>72</v>
      </c>
      <c r="L68" s="11" t="s">
        <v>71</v>
      </c>
      <c r="M68" s="16" t="s">
        <v>72</v>
      </c>
    </row>
    <row r="69" spans="1:13" s="1" customFormat="1" ht="18" customHeight="1">
      <c r="A69" s="5" t="s">
        <v>20</v>
      </c>
      <c r="B69" s="71">
        <v>460</v>
      </c>
      <c r="C69" s="71">
        <v>229</v>
      </c>
      <c r="D69" s="72">
        <v>231</v>
      </c>
      <c r="E69" s="6">
        <v>424</v>
      </c>
      <c r="F69" s="12" t="s">
        <v>71</v>
      </c>
      <c r="G69" s="12">
        <v>30</v>
      </c>
      <c r="H69" s="6">
        <v>243</v>
      </c>
      <c r="I69" s="7">
        <v>173</v>
      </c>
      <c r="J69" s="7">
        <v>33</v>
      </c>
      <c r="K69" s="12" t="s">
        <v>71</v>
      </c>
      <c r="L69" s="12" t="s">
        <v>72</v>
      </c>
      <c r="M69" s="15" t="s">
        <v>71</v>
      </c>
    </row>
    <row r="70" spans="1:13" s="1" customFormat="1" ht="24" customHeight="1">
      <c r="A70" s="17" t="s">
        <v>16</v>
      </c>
      <c r="B70" s="73">
        <v>460</v>
      </c>
      <c r="C70" s="73">
        <v>229</v>
      </c>
      <c r="D70" s="74">
        <v>231</v>
      </c>
      <c r="E70" s="8">
        <v>424</v>
      </c>
      <c r="F70" s="11" t="s">
        <v>71</v>
      </c>
      <c r="G70" s="11">
        <v>30</v>
      </c>
      <c r="H70" s="8">
        <v>243</v>
      </c>
      <c r="I70" s="9">
        <v>173</v>
      </c>
      <c r="J70" s="9">
        <v>33</v>
      </c>
      <c r="K70" s="11" t="s">
        <v>71</v>
      </c>
      <c r="L70" s="11" t="s">
        <v>72</v>
      </c>
      <c r="M70" s="16" t="s">
        <v>71</v>
      </c>
    </row>
    <row r="71" spans="1:13" s="1" customFormat="1" ht="25.5" customHeight="1">
      <c r="A71" s="2" t="s">
        <v>27</v>
      </c>
      <c r="B71" s="69">
        <v>9819</v>
      </c>
      <c r="C71" s="69">
        <v>5597</v>
      </c>
      <c r="D71" s="70">
        <v>4222</v>
      </c>
      <c r="E71" s="3">
        <v>9470</v>
      </c>
      <c r="F71" s="4">
        <v>178</v>
      </c>
      <c r="G71" s="4">
        <v>171</v>
      </c>
      <c r="H71" s="3">
        <v>6281</v>
      </c>
      <c r="I71" s="4">
        <v>2188</v>
      </c>
      <c r="J71" s="4">
        <v>611</v>
      </c>
      <c r="K71" s="4">
        <v>605</v>
      </c>
      <c r="L71" s="4">
        <v>52</v>
      </c>
      <c r="M71" s="31">
        <v>82</v>
      </c>
    </row>
    <row r="72" spans="1:13" s="1" customFormat="1" ht="18" customHeight="1">
      <c r="A72" s="5" t="s">
        <v>15</v>
      </c>
      <c r="B72" s="71">
        <v>8195</v>
      </c>
      <c r="C72" s="71">
        <v>4659</v>
      </c>
      <c r="D72" s="72">
        <v>3536</v>
      </c>
      <c r="E72" s="6">
        <v>7924</v>
      </c>
      <c r="F72" s="7">
        <v>141</v>
      </c>
      <c r="G72" s="7">
        <v>130</v>
      </c>
      <c r="H72" s="6">
        <v>5401</v>
      </c>
      <c r="I72" s="7">
        <v>1617</v>
      </c>
      <c r="J72" s="7">
        <v>453</v>
      </c>
      <c r="K72" s="7">
        <v>590</v>
      </c>
      <c r="L72" s="7">
        <v>52</v>
      </c>
      <c r="M72" s="33">
        <v>82</v>
      </c>
    </row>
    <row r="73" spans="1:13" s="1" customFormat="1" ht="24" customHeight="1">
      <c r="A73" s="17" t="s">
        <v>16</v>
      </c>
      <c r="B73" s="73">
        <v>7551</v>
      </c>
      <c r="C73" s="73">
        <v>4353</v>
      </c>
      <c r="D73" s="74">
        <v>3198</v>
      </c>
      <c r="E73" s="8">
        <v>7317</v>
      </c>
      <c r="F73" s="9">
        <v>131</v>
      </c>
      <c r="G73" s="9">
        <v>103</v>
      </c>
      <c r="H73" s="8">
        <v>5401</v>
      </c>
      <c r="I73" s="9">
        <v>1617</v>
      </c>
      <c r="J73" s="9">
        <v>453</v>
      </c>
      <c r="K73" s="9">
        <v>76</v>
      </c>
      <c r="L73" s="11" t="s">
        <v>71</v>
      </c>
      <c r="M73" s="16" t="s">
        <v>71</v>
      </c>
    </row>
    <row r="74" spans="1:13" s="1" customFormat="1" ht="18.75" customHeight="1">
      <c r="A74" s="17" t="s">
        <v>17</v>
      </c>
      <c r="B74" s="73">
        <v>578</v>
      </c>
      <c r="C74" s="73">
        <v>269</v>
      </c>
      <c r="D74" s="74">
        <v>309</v>
      </c>
      <c r="E74" s="8">
        <v>543</v>
      </c>
      <c r="F74" s="11" t="s">
        <v>71</v>
      </c>
      <c r="G74" s="11">
        <v>26</v>
      </c>
      <c r="H74" s="10" t="s">
        <v>72</v>
      </c>
      <c r="I74" s="11" t="s">
        <v>72</v>
      </c>
      <c r="J74" s="11" t="s">
        <v>72</v>
      </c>
      <c r="K74" s="9">
        <v>514</v>
      </c>
      <c r="L74" s="9">
        <v>44</v>
      </c>
      <c r="M74" s="16" t="s">
        <v>71</v>
      </c>
    </row>
    <row r="75" spans="1:13" s="1" customFormat="1" ht="18.75" customHeight="1">
      <c r="A75" s="17" t="s">
        <v>18</v>
      </c>
      <c r="B75" s="73">
        <v>50</v>
      </c>
      <c r="C75" s="73">
        <v>30</v>
      </c>
      <c r="D75" s="74">
        <v>20</v>
      </c>
      <c r="E75" s="8">
        <v>48</v>
      </c>
      <c r="F75" s="11" t="s">
        <v>71</v>
      </c>
      <c r="G75" s="11" t="s">
        <v>71</v>
      </c>
      <c r="H75" s="10" t="s">
        <v>72</v>
      </c>
      <c r="I75" s="11" t="s">
        <v>72</v>
      </c>
      <c r="J75" s="11" t="s">
        <v>72</v>
      </c>
      <c r="K75" s="11" t="s">
        <v>72</v>
      </c>
      <c r="L75" s="11" t="s">
        <v>72</v>
      </c>
      <c r="M75" s="35">
        <v>50</v>
      </c>
    </row>
    <row r="76" spans="1:13" s="1" customFormat="1" ht="24" customHeight="1">
      <c r="A76" s="17" t="s">
        <v>19</v>
      </c>
      <c r="B76" s="73">
        <v>16</v>
      </c>
      <c r="C76" s="73">
        <v>7</v>
      </c>
      <c r="D76" s="74">
        <v>9</v>
      </c>
      <c r="E76" s="10" t="s">
        <v>71</v>
      </c>
      <c r="F76" s="11" t="s">
        <v>72</v>
      </c>
      <c r="G76" s="11" t="s">
        <v>72</v>
      </c>
      <c r="H76" s="10" t="s">
        <v>72</v>
      </c>
      <c r="I76" s="11" t="s">
        <v>72</v>
      </c>
      <c r="J76" s="11" t="s">
        <v>72</v>
      </c>
      <c r="K76" s="11" t="s">
        <v>72</v>
      </c>
      <c r="L76" s="11" t="s">
        <v>71</v>
      </c>
      <c r="M76" s="16" t="s">
        <v>71</v>
      </c>
    </row>
    <row r="77" spans="1:13" s="1" customFormat="1" ht="18" customHeight="1">
      <c r="A77" s="5" t="s">
        <v>20</v>
      </c>
      <c r="B77" s="71">
        <v>1624</v>
      </c>
      <c r="C77" s="71">
        <v>938</v>
      </c>
      <c r="D77" s="72">
        <v>686</v>
      </c>
      <c r="E77" s="6">
        <v>1546</v>
      </c>
      <c r="F77" s="7">
        <v>37</v>
      </c>
      <c r="G77" s="7">
        <v>41</v>
      </c>
      <c r="H77" s="6">
        <v>880</v>
      </c>
      <c r="I77" s="7">
        <v>571</v>
      </c>
      <c r="J77" s="7">
        <v>158</v>
      </c>
      <c r="K77" s="12" t="s">
        <v>71</v>
      </c>
      <c r="L77" s="12" t="s">
        <v>72</v>
      </c>
      <c r="M77" s="15" t="s">
        <v>72</v>
      </c>
    </row>
    <row r="78" spans="1:13" s="1" customFormat="1" ht="24" customHeight="1">
      <c r="A78" s="17" t="s">
        <v>16</v>
      </c>
      <c r="B78" s="73">
        <v>1624</v>
      </c>
      <c r="C78" s="73">
        <v>938</v>
      </c>
      <c r="D78" s="74">
        <v>686</v>
      </c>
      <c r="E78" s="8">
        <v>1546</v>
      </c>
      <c r="F78" s="9">
        <v>37</v>
      </c>
      <c r="G78" s="9">
        <v>41</v>
      </c>
      <c r="H78" s="8">
        <v>880</v>
      </c>
      <c r="I78" s="9">
        <v>571</v>
      </c>
      <c r="J78" s="9">
        <v>158</v>
      </c>
      <c r="K78" s="11" t="s">
        <v>71</v>
      </c>
      <c r="L78" s="11" t="s">
        <v>72</v>
      </c>
      <c r="M78" s="16" t="s">
        <v>72</v>
      </c>
    </row>
    <row r="79" spans="1:13" s="1" customFormat="1" ht="25.5" customHeight="1">
      <c r="A79" s="2" t="s">
        <v>28</v>
      </c>
      <c r="B79" s="69">
        <v>12944</v>
      </c>
      <c r="C79" s="69">
        <v>7400</v>
      </c>
      <c r="D79" s="70">
        <v>5544</v>
      </c>
      <c r="E79" s="3">
        <v>12699</v>
      </c>
      <c r="F79" s="4">
        <v>112</v>
      </c>
      <c r="G79" s="4">
        <v>133</v>
      </c>
      <c r="H79" s="3">
        <v>8570</v>
      </c>
      <c r="I79" s="4">
        <v>2796</v>
      </c>
      <c r="J79" s="4">
        <v>701</v>
      </c>
      <c r="K79" s="4">
        <v>722</v>
      </c>
      <c r="L79" s="4">
        <v>67</v>
      </c>
      <c r="M79" s="31">
        <v>88</v>
      </c>
    </row>
    <row r="80" spans="1:13" s="1" customFormat="1" ht="18" customHeight="1">
      <c r="A80" s="5" t="s">
        <v>15</v>
      </c>
      <c r="B80" s="71">
        <v>10454</v>
      </c>
      <c r="C80" s="71">
        <v>6067</v>
      </c>
      <c r="D80" s="72">
        <v>4387</v>
      </c>
      <c r="E80" s="6">
        <v>10256</v>
      </c>
      <c r="F80" s="7">
        <v>91</v>
      </c>
      <c r="G80" s="7">
        <v>107</v>
      </c>
      <c r="H80" s="6">
        <v>7212</v>
      </c>
      <c r="I80" s="7">
        <v>1890</v>
      </c>
      <c r="J80" s="7">
        <v>508</v>
      </c>
      <c r="K80" s="7">
        <v>694</v>
      </c>
      <c r="L80" s="7">
        <v>65</v>
      </c>
      <c r="M80" s="33">
        <v>85</v>
      </c>
    </row>
    <row r="81" spans="1:13" s="1" customFormat="1" ht="24" customHeight="1">
      <c r="A81" s="17" t="s">
        <v>16</v>
      </c>
      <c r="B81" s="73">
        <v>9704</v>
      </c>
      <c r="C81" s="73">
        <v>5695</v>
      </c>
      <c r="D81" s="74">
        <v>4009</v>
      </c>
      <c r="E81" s="8">
        <v>9549</v>
      </c>
      <c r="F81" s="9">
        <v>75</v>
      </c>
      <c r="G81" s="9">
        <v>80</v>
      </c>
      <c r="H81" s="8">
        <v>7212</v>
      </c>
      <c r="I81" s="9">
        <v>1890</v>
      </c>
      <c r="J81" s="9">
        <v>508</v>
      </c>
      <c r="K81" s="9">
        <v>90</v>
      </c>
      <c r="L81" s="11" t="s">
        <v>71</v>
      </c>
      <c r="M81" s="16" t="s">
        <v>71</v>
      </c>
    </row>
    <row r="82" spans="1:13" s="1" customFormat="1" ht="18.75" customHeight="1">
      <c r="A82" s="17" t="s">
        <v>17</v>
      </c>
      <c r="B82" s="73">
        <v>669</v>
      </c>
      <c r="C82" s="73">
        <v>321</v>
      </c>
      <c r="D82" s="74">
        <v>348</v>
      </c>
      <c r="E82" s="8">
        <v>628</v>
      </c>
      <c r="F82" s="11" t="s">
        <v>71</v>
      </c>
      <c r="G82" s="9">
        <v>26</v>
      </c>
      <c r="H82" s="10" t="s">
        <v>72</v>
      </c>
      <c r="I82" s="11" t="s">
        <v>72</v>
      </c>
      <c r="J82" s="11" t="s">
        <v>72</v>
      </c>
      <c r="K82" s="9">
        <v>604</v>
      </c>
      <c r="L82" s="9">
        <v>48</v>
      </c>
      <c r="M82" s="35" t="s">
        <v>71</v>
      </c>
    </row>
    <row r="83" spans="1:13" s="1" customFormat="1" ht="18.75" customHeight="1">
      <c r="A83" s="17" t="s">
        <v>18</v>
      </c>
      <c r="B83" s="73">
        <v>58</v>
      </c>
      <c r="C83" s="73">
        <v>35</v>
      </c>
      <c r="D83" s="74">
        <v>23</v>
      </c>
      <c r="E83" s="8">
        <v>56</v>
      </c>
      <c r="F83" s="11" t="s">
        <v>71</v>
      </c>
      <c r="G83" s="11" t="s">
        <v>71</v>
      </c>
      <c r="H83" s="10" t="s">
        <v>72</v>
      </c>
      <c r="I83" s="11" t="s">
        <v>72</v>
      </c>
      <c r="J83" s="11" t="s">
        <v>72</v>
      </c>
      <c r="K83" s="11" t="s">
        <v>72</v>
      </c>
      <c r="L83" s="11" t="s">
        <v>72</v>
      </c>
      <c r="M83" s="35">
        <v>58</v>
      </c>
    </row>
    <row r="84" spans="1:13" s="1" customFormat="1" ht="24" customHeight="1">
      <c r="A84" s="17" t="s">
        <v>19</v>
      </c>
      <c r="B84" s="73">
        <v>23</v>
      </c>
      <c r="C84" s="73">
        <v>16</v>
      </c>
      <c r="D84" s="74">
        <v>7</v>
      </c>
      <c r="E84" s="8" t="s">
        <v>71</v>
      </c>
      <c r="F84" s="11" t="s">
        <v>72</v>
      </c>
      <c r="G84" s="11" t="s">
        <v>72</v>
      </c>
      <c r="H84" s="10" t="s">
        <v>72</v>
      </c>
      <c r="I84" s="11" t="s">
        <v>72</v>
      </c>
      <c r="J84" s="11" t="s">
        <v>72</v>
      </c>
      <c r="K84" s="11" t="s">
        <v>72</v>
      </c>
      <c r="L84" s="11" t="s">
        <v>71</v>
      </c>
      <c r="M84" s="16" t="s">
        <v>71</v>
      </c>
    </row>
    <row r="85" spans="1:13" s="1" customFormat="1" ht="18" customHeight="1">
      <c r="A85" s="5" t="s">
        <v>20</v>
      </c>
      <c r="B85" s="71">
        <v>2490</v>
      </c>
      <c r="C85" s="71">
        <v>1333</v>
      </c>
      <c r="D85" s="72">
        <v>1157</v>
      </c>
      <c r="E85" s="6">
        <v>2443</v>
      </c>
      <c r="F85" s="7" t="s">
        <v>71</v>
      </c>
      <c r="G85" s="7">
        <v>26</v>
      </c>
      <c r="H85" s="6">
        <v>1358</v>
      </c>
      <c r="I85" s="7">
        <v>906</v>
      </c>
      <c r="J85" s="7">
        <v>193</v>
      </c>
      <c r="K85" s="7">
        <v>28</v>
      </c>
      <c r="L85" s="12" t="s">
        <v>71</v>
      </c>
      <c r="M85" s="15" t="s">
        <v>71</v>
      </c>
    </row>
    <row r="86" spans="1:13" s="1" customFormat="1" ht="24" customHeight="1">
      <c r="A86" s="17" t="s">
        <v>16</v>
      </c>
      <c r="B86" s="73">
        <v>2490</v>
      </c>
      <c r="C86" s="73">
        <v>1333</v>
      </c>
      <c r="D86" s="74">
        <v>1157</v>
      </c>
      <c r="E86" s="8">
        <v>2443</v>
      </c>
      <c r="F86" s="9" t="s">
        <v>71</v>
      </c>
      <c r="G86" s="9">
        <v>26</v>
      </c>
      <c r="H86" s="8">
        <v>1358</v>
      </c>
      <c r="I86" s="9">
        <v>906</v>
      </c>
      <c r="J86" s="9">
        <v>193</v>
      </c>
      <c r="K86" s="9">
        <v>28</v>
      </c>
      <c r="L86" s="11" t="s">
        <v>71</v>
      </c>
      <c r="M86" s="16" t="s">
        <v>71</v>
      </c>
    </row>
    <row r="87" spans="1:13" s="1" customFormat="1" ht="25.5" customHeight="1">
      <c r="A87" s="2" t="s">
        <v>29</v>
      </c>
      <c r="B87" s="69">
        <v>39482</v>
      </c>
      <c r="C87" s="69">
        <v>22305</v>
      </c>
      <c r="D87" s="70">
        <v>17177</v>
      </c>
      <c r="E87" s="3">
        <v>37324</v>
      </c>
      <c r="F87" s="4">
        <v>508</v>
      </c>
      <c r="G87" s="4">
        <v>1650</v>
      </c>
      <c r="H87" s="3">
        <v>25576</v>
      </c>
      <c r="I87" s="4">
        <v>6943</v>
      </c>
      <c r="J87" s="4">
        <v>3311</v>
      </c>
      <c r="K87" s="4">
        <v>2886</v>
      </c>
      <c r="L87" s="4">
        <v>253</v>
      </c>
      <c r="M87" s="31">
        <v>513</v>
      </c>
    </row>
    <row r="88" spans="1:13" s="1" customFormat="1" ht="18" customHeight="1">
      <c r="A88" s="5" t="s">
        <v>15</v>
      </c>
      <c r="B88" s="71">
        <v>33816</v>
      </c>
      <c r="C88" s="71">
        <v>19197</v>
      </c>
      <c r="D88" s="72">
        <v>14619</v>
      </c>
      <c r="E88" s="6">
        <v>32095</v>
      </c>
      <c r="F88" s="7">
        <v>415</v>
      </c>
      <c r="G88" s="7">
        <v>1306</v>
      </c>
      <c r="H88" s="6">
        <v>22430</v>
      </c>
      <c r="I88" s="7">
        <v>5187</v>
      </c>
      <c r="J88" s="7">
        <v>2681</v>
      </c>
      <c r="K88" s="7">
        <v>2759</v>
      </c>
      <c r="L88" s="7">
        <v>251</v>
      </c>
      <c r="M88" s="33">
        <v>508</v>
      </c>
    </row>
    <row r="89" spans="1:13" s="1" customFormat="1" ht="24" customHeight="1">
      <c r="A89" s="17" t="s">
        <v>16</v>
      </c>
      <c r="B89" s="73">
        <v>30770</v>
      </c>
      <c r="C89" s="73">
        <v>17615</v>
      </c>
      <c r="D89" s="74">
        <v>13155</v>
      </c>
      <c r="E89" s="8">
        <v>29346</v>
      </c>
      <c r="F89" s="9">
        <v>351</v>
      </c>
      <c r="G89" s="9">
        <v>1073</v>
      </c>
      <c r="H89" s="8">
        <v>22430</v>
      </c>
      <c r="I89" s="9">
        <v>5187</v>
      </c>
      <c r="J89" s="9">
        <v>2681</v>
      </c>
      <c r="K89" s="9">
        <v>454</v>
      </c>
      <c r="L89" s="11" t="s">
        <v>71</v>
      </c>
      <c r="M89" s="16" t="s">
        <v>71</v>
      </c>
    </row>
    <row r="90" spans="1:13" s="1" customFormat="1" ht="18.75" customHeight="1">
      <c r="A90" s="17" t="s">
        <v>17</v>
      </c>
      <c r="B90" s="73">
        <v>2648</v>
      </c>
      <c r="C90" s="73">
        <v>1315</v>
      </c>
      <c r="D90" s="74">
        <v>1333</v>
      </c>
      <c r="E90" s="8">
        <v>2359</v>
      </c>
      <c r="F90" s="9">
        <v>62</v>
      </c>
      <c r="G90" s="9">
        <v>227</v>
      </c>
      <c r="H90" s="10" t="s">
        <v>72</v>
      </c>
      <c r="I90" s="11" t="s">
        <v>72</v>
      </c>
      <c r="J90" s="11" t="s">
        <v>72</v>
      </c>
      <c r="K90" s="9">
        <v>2305</v>
      </c>
      <c r="L90" s="9">
        <v>244</v>
      </c>
      <c r="M90" s="35">
        <v>99</v>
      </c>
    </row>
    <row r="91" spans="1:13" s="1" customFormat="1" ht="18.75" customHeight="1">
      <c r="A91" s="17" t="s">
        <v>18</v>
      </c>
      <c r="B91" s="73">
        <v>398</v>
      </c>
      <c r="C91" s="73">
        <v>267</v>
      </c>
      <c r="D91" s="74">
        <v>131</v>
      </c>
      <c r="E91" s="8">
        <v>390</v>
      </c>
      <c r="F91" s="11" t="s">
        <v>71</v>
      </c>
      <c r="G91" s="11" t="s">
        <v>71</v>
      </c>
      <c r="H91" s="10" t="s">
        <v>72</v>
      </c>
      <c r="I91" s="11" t="s">
        <v>72</v>
      </c>
      <c r="J91" s="11" t="s">
        <v>72</v>
      </c>
      <c r="K91" s="11" t="s">
        <v>72</v>
      </c>
      <c r="L91" s="11" t="s">
        <v>72</v>
      </c>
      <c r="M91" s="35">
        <v>398</v>
      </c>
    </row>
    <row r="92" spans="1:13" s="1" customFormat="1" ht="18" customHeight="1">
      <c r="A92" s="5" t="s">
        <v>20</v>
      </c>
      <c r="B92" s="71">
        <v>5666</v>
      </c>
      <c r="C92" s="71">
        <v>3108</v>
      </c>
      <c r="D92" s="72">
        <v>2558</v>
      </c>
      <c r="E92" s="6">
        <v>5229</v>
      </c>
      <c r="F92" s="7">
        <v>93</v>
      </c>
      <c r="G92" s="7">
        <v>344</v>
      </c>
      <c r="H92" s="6">
        <v>3146</v>
      </c>
      <c r="I92" s="7">
        <v>1756</v>
      </c>
      <c r="J92" s="7">
        <v>630</v>
      </c>
      <c r="K92" s="7">
        <v>127</v>
      </c>
      <c r="L92" s="12" t="s">
        <v>71</v>
      </c>
      <c r="M92" s="15" t="s">
        <v>71</v>
      </c>
    </row>
    <row r="93" spans="1:13" s="1" customFormat="1" ht="24" customHeight="1">
      <c r="A93" s="17" t="s">
        <v>16</v>
      </c>
      <c r="B93" s="73">
        <v>5666</v>
      </c>
      <c r="C93" s="73">
        <v>3108</v>
      </c>
      <c r="D93" s="74">
        <v>2558</v>
      </c>
      <c r="E93" s="8">
        <v>5229</v>
      </c>
      <c r="F93" s="9">
        <v>93</v>
      </c>
      <c r="G93" s="9">
        <v>344</v>
      </c>
      <c r="H93" s="8">
        <v>3146</v>
      </c>
      <c r="I93" s="9">
        <v>1756</v>
      </c>
      <c r="J93" s="9">
        <v>630</v>
      </c>
      <c r="K93" s="9">
        <v>127</v>
      </c>
      <c r="L93" s="11" t="s">
        <v>71</v>
      </c>
      <c r="M93" s="16" t="s">
        <v>71</v>
      </c>
    </row>
    <row r="94" spans="1:13" s="1" customFormat="1" ht="25.5" customHeight="1">
      <c r="A94" s="2" t="s">
        <v>30</v>
      </c>
      <c r="B94" s="69">
        <v>25765</v>
      </c>
      <c r="C94" s="69">
        <v>14472</v>
      </c>
      <c r="D94" s="70">
        <v>11293</v>
      </c>
      <c r="E94" s="3">
        <v>23940</v>
      </c>
      <c r="F94" s="4">
        <v>589</v>
      </c>
      <c r="G94" s="4">
        <v>1236</v>
      </c>
      <c r="H94" s="3">
        <v>16206</v>
      </c>
      <c r="I94" s="4">
        <v>4962</v>
      </c>
      <c r="J94" s="4">
        <v>2015</v>
      </c>
      <c r="K94" s="4">
        <v>2023</v>
      </c>
      <c r="L94" s="4">
        <v>243</v>
      </c>
      <c r="M94" s="31">
        <v>316</v>
      </c>
    </row>
    <row r="95" spans="1:13" s="1" customFormat="1" ht="18" customHeight="1">
      <c r="A95" s="5" t="s">
        <v>15</v>
      </c>
      <c r="B95" s="71">
        <v>21457</v>
      </c>
      <c r="C95" s="71">
        <v>12201</v>
      </c>
      <c r="D95" s="72">
        <v>9256</v>
      </c>
      <c r="E95" s="6">
        <v>20000</v>
      </c>
      <c r="F95" s="7">
        <v>465</v>
      </c>
      <c r="G95" s="7">
        <v>992</v>
      </c>
      <c r="H95" s="6">
        <v>13758</v>
      </c>
      <c r="I95" s="7">
        <v>3525</v>
      </c>
      <c r="J95" s="7">
        <v>1646</v>
      </c>
      <c r="K95" s="7">
        <v>1972</v>
      </c>
      <c r="L95" s="7">
        <v>241</v>
      </c>
      <c r="M95" s="33">
        <v>315</v>
      </c>
    </row>
    <row r="96" spans="1:13" s="1" customFormat="1" ht="24" customHeight="1">
      <c r="A96" s="17" t="s">
        <v>16</v>
      </c>
      <c r="B96" s="73">
        <v>19184</v>
      </c>
      <c r="C96" s="73">
        <v>11119</v>
      </c>
      <c r="D96" s="74">
        <v>8065</v>
      </c>
      <c r="E96" s="8">
        <v>17864</v>
      </c>
      <c r="F96" s="9">
        <v>417</v>
      </c>
      <c r="G96" s="9">
        <v>903</v>
      </c>
      <c r="H96" s="8">
        <v>13758</v>
      </c>
      <c r="I96" s="9">
        <v>3525</v>
      </c>
      <c r="J96" s="9">
        <v>1646</v>
      </c>
      <c r="K96" s="9">
        <v>238</v>
      </c>
      <c r="L96" s="11" t="s">
        <v>71</v>
      </c>
      <c r="M96" s="16" t="s">
        <v>71</v>
      </c>
    </row>
    <row r="97" spans="1:13" s="1" customFormat="1" ht="18.75" customHeight="1">
      <c r="A97" s="17" t="s">
        <v>17</v>
      </c>
      <c r="B97" s="73">
        <v>2000</v>
      </c>
      <c r="C97" s="73">
        <v>933</v>
      </c>
      <c r="D97" s="74">
        <v>1067</v>
      </c>
      <c r="E97" s="8">
        <v>1875</v>
      </c>
      <c r="F97" s="9">
        <v>42</v>
      </c>
      <c r="G97" s="9">
        <v>83</v>
      </c>
      <c r="H97" s="10" t="s">
        <v>72</v>
      </c>
      <c r="I97" s="11" t="s">
        <v>72</v>
      </c>
      <c r="J97" s="11" t="s">
        <v>72</v>
      </c>
      <c r="K97" s="9">
        <v>1734</v>
      </c>
      <c r="L97" s="9">
        <v>167</v>
      </c>
      <c r="M97" s="35">
        <v>99</v>
      </c>
    </row>
    <row r="98" spans="1:13" s="1" customFormat="1" ht="18.75" customHeight="1">
      <c r="A98" s="17" t="s">
        <v>18</v>
      </c>
      <c r="B98" s="73">
        <v>144</v>
      </c>
      <c r="C98" s="73">
        <v>85</v>
      </c>
      <c r="D98" s="74">
        <v>59</v>
      </c>
      <c r="E98" s="8">
        <v>138</v>
      </c>
      <c r="F98" s="11" t="s">
        <v>71</v>
      </c>
      <c r="G98" s="11" t="s">
        <v>71</v>
      </c>
      <c r="H98" s="10" t="s">
        <v>72</v>
      </c>
      <c r="I98" s="11" t="s">
        <v>72</v>
      </c>
      <c r="J98" s="11" t="s">
        <v>72</v>
      </c>
      <c r="K98" s="11" t="s">
        <v>72</v>
      </c>
      <c r="L98" s="11" t="s">
        <v>72</v>
      </c>
      <c r="M98" s="35">
        <v>144</v>
      </c>
    </row>
    <row r="99" spans="1:13" s="1" customFormat="1" ht="24" customHeight="1">
      <c r="A99" s="17" t="s">
        <v>19</v>
      </c>
      <c r="B99" s="73">
        <v>129</v>
      </c>
      <c r="C99" s="73">
        <v>64</v>
      </c>
      <c r="D99" s="74">
        <v>65</v>
      </c>
      <c r="E99" s="8">
        <v>123</v>
      </c>
      <c r="F99" s="11" t="s">
        <v>71</v>
      </c>
      <c r="G99" s="11" t="s">
        <v>71</v>
      </c>
      <c r="H99" s="10" t="s">
        <v>72</v>
      </c>
      <c r="I99" s="11" t="s">
        <v>72</v>
      </c>
      <c r="J99" s="11" t="s">
        <v>72</v>
      </c>
      <c r="K99" s="11" t="s">
        <v>72</v>
      </c>
      <c r="L99" s="9">
        <v>63</v>
      </c>
      <c r="M99" s="35">
        <v>66</v>
      </c>
    </row>
    <row r="100" spans="1:13" s="1" customFormat="1" ht="18" customHeight="1">
      <c r="A100" s="5" t="s">
        <v>20</v>
      </c>
      <c r="B100" s="71">
        <v>4308</v>
      </c>
      <c r="C100" s="71">
        <v>2271</v>
      </c>
      <c r="D100" s="72">
        <v>2037</v>
      </c>
      <c r="E100" s="6">
        <v>3940</v>
      </c>
      <c r="F100" s="7">
        <v>124</v>
      </c>
      <c r="G100" s="7">
        <v>244</v>
      </c>
      <c r="H100" s="6">
        <v>2448</v>
      </c>
      <c r="I100" s="7">
        <v>1437</v>
      </c>
      <c r="J100" s="7">
        <v>369</v>
      </c>
      <c r="K100" s="7">
        <v>51</v>
      </c>
      <c r="L100" s="12" t="s">
        <v>71</v>
      </c>
      <c r="M100" s="15" t="s">
        <v>71</v>
      </c>
    </row>
    <row r="101" spans="1:13" s="1" customFormat="1" ht="24" customHeight="1">
      <c r="A101" s="17" t="s">
        <v>16</v>
      </c>
      <c r="B101" s="73">
        <v>4308</v>
      </c>
      <c r="C101" s="73">
        <v>2271</v>
      </c>
      <c r="D101" s="74">
        <v>2037</v>
      </c>
      <c r="E101" s="8">
        <v>3940</v>
      </c>
      <c r="F101" s="9">
        <v>124</v>
      </c>
      <c r="G101" s="9">
        <v>244</v>
      </c>
      <c r="H101" s="8">
        <v>2448</v>
      </c>
      <c r="I101" s="9">
        <v>1437</v>
      </c>
      <c r="J101" s="9">
        <v>369</v>
      </c>
      <c r="K101" s="9">
        <v>51</v>
      </c>
      <c r="L101" s="11" t="s">
        <v>71</v>
      </c>
      <c r="M101" s="16" t="s">
        <v>71</v>
      </c>
    </row>
    <row r="102" spans="1:13" s="1" customFormat="1" ht="25.5" customHeight="1">
      <c r="A102" s="2" t="s">
        <v>31</v>
      </c>
      <c r="B102" s="69">
        <v>6892</v>
      </c>
      <c r="C102" s="69">
        <v>3967</v>
      </c>
      <c r="D102" s="70">
        <v>2925</v>
      </c>
      <c r="E102" s="3">
        <v>6848</v>
      </c>
      <c r="F102" s="4" t="s">
        <v>71</v>
      </c>
      <c r="G102" s="4">
        <v>32</v>
      </c>
      <c r="H102" s="3">
        <v>4270</v>
      </c>
      <c r="I102" s="4">
        <v>1632</v>
      </c>
      <c r="J102" s="4">
        <v>504</v>
      </c>
      <c r="K102" s="4">
        <v>410</v>
      </c>
      <c r="L102" s="4">
        <v>32</v>
      </c>
      <c r="M102" s="31">
        <v>44</v>
      </c>
    </row>
    <row r="103" spans="1:13" s="1" customFormat="1" ht="18" customHeight="1">
      <c r="A103" s="5" t="s">
        <v>15</v>
      </c>
      <c r="B103" s="71">
        <v>5386</v>
      </c>
      <c r="C103" s="71">
        <v>3101</v>
      </c>
      <c r="D103" s="72">
        <v>2285</v>
      </c>
      <c r="E103" s="6">
        <v>5355</v>
      </c>
      <c r="F103" s="12" t="s">
        <v>71</v>
      </c>
      <c r="G103" s="12" t="s">
        <v>71</v>
      </c>
      <c r="H103" s="6">
        <v>3491</v>
      </c>
      <c r="I103" s="7">
        <v>1084</v>
      </c>
      <c r="J103" s="7">
        <v>357</v>
      </c>
      <c r="K103" s="7">
        <v>379</v>
      </c>
      <c r="L103" s="7">
        <v>32</v>
      </c>
      <c r="M103" s="33">
        <v>43</v>
      </c>
    </row>
    <row r="104" spans="1:13" s="1" customFormat="1" ht="24" customHeight="1">
      <c r="A104" s="17" t="s">
        <v>16</v>
      </c>
      <c r="B104" s="73">
        <v>4986</v>
      </c>
      <c r="C104" s="73">
        <v>2946</v>
      </c>
      <c r="D104" s="74">
        <v>2040</v>
      </c>
      <c r="E104" s="8">
        <v>4960</v>
      </c>
      <c r="F104" s="11" t="s">
        <v>71</v>
      </c>
      <c r="G104" s="11" t="s">
        <v>71</v>
      </c>
      <c r="H104" s="8">
        <v>3491</v>
      </c>
      <c r="I104" s="9">
        <v>1084</v>
      </c>
      <c r="J104" s="9">
        <v>357</v>
      </c>
      <c r="K104" s="9">
        <v>53</v>
      </c>
      <c r="L104" s="11" t="s">
        <v>72</v>
      </c>
      <c r="M104" s="16" t="s">
        <v>71</v>
      </c>
    </row>
    <row r="105" spans="1:13" s="1" customFormat="1" ht="18.75" customHeight="1">
      <c r="A105" s="17" t="s">
        <v>17</v>
      </c>
      <c r="B105" s="73">
        <v>370</v>
      </c>
      <c r="C105" s="73">
        <v>135</v>
      </c>
      <c r="D105" s="74">
        <v>235</v>
      </c>
      <c r="E105" s="8">
        <v>365</v>
      </c>
      <c r="F105" s="11" t="s">
        <v>71</v>
      </c>
      <c r="G105" s="11" t="s">
        <v>71</v>
      </c>
      <c r="H105" s="10" t="s">
        <v>72</v>
      </c>
      <c r="I105" s="11" t="s">
        <v>72</v>
      </c>
      <c r="J105" s="11" t="s">
        <v>72</v>
      </c>
      <c r="K105" s="9">
        <v>326</v>
      </c>
      <c r="L105" s="9">
        <v>30</v>
      </c>
      <c r="M105" s="16" t="s">
        <v>71</v>
      </c>
    </row>
    <row r="106" spans="1:13" s="1" customFormat="1" ht="18.75" customHeight="1">
      <c r="A106" s="17" t="s">
        <v>18</v>
      </c>
      <c r="B106" s="73">
        <v>22</v>
      </c>
      <c r="C106" s="73">
        <v>15</v>
      </c>
      <c r="D106" s="74">
        <v>7</v>
      </c>
      <c r="E106" s="8" t="s">
        <v>71</v>
      </c>
      <c r="F106" s="11" t="s">
        <v>72</v>
      </c>
      <c r="G106" s="11" t="s">
        <v>72</v>
      </c>
      <c r="H106" s="10" t="s">
        <v>72</v>
      </c>
      <c r="I106" s="11" t="s">
        <v>72</v>
      </c>
      <c r="J106" s="11" t="s">
        <v>72</v>
      </c>
      <c r="K106" s="11" t="s">
        <v>72</v>
      </c>
      <c r="L106" s="11" t="s">
        <v>72</v>
      </c>
      <c r="M106" s="35" t="s">
        <v>71</v>
      </c>
    </row>
    <row r="107" spans="1:13" s="1" customFormat="1" ht="24" customHeight="1">
      <c r="A107" s="17" t="s">
        <v>19</v>
      </c>
      <c r="B107" s="73">
        <v>8</v>
      </c>
      <c r="C107" s="73">
        <v>5</v>
      </c>
      <c r="D107" s="74">
        <v>3</v>
      </c>
      <c r="E107" s="10" t="s">
        <v>71</v>
      </c>
      <c r="F107" s="11" t="s">
        <v>72</v>
      </c>
      <c r="G107" s="11" t="s">
        <v>72</v>
      </c>
      <c r="H107" s="10" t="s">
        <v>72</v>
      </c>
      <c r="I107" s="11" t="s">
        <v>72</v>
      </c>
      <c r="J107" s="11" t="s">
        <v>72</v>
      </c>
      <c r="K107" s="11" t="s">
        <v>72</v>
      </c>
      <c r="L107" s="11" t="s">
        <v>71</v>
      </c>
      <c r="M107" s="16" t="s">
        <v>71</v>
      </c>
    </row>
    <row r="108" spans="1:13" s="1" customFormat="1" ht="18" customHeight="1">
      <c r="A108" s="5" t="s">
        <v>20</v>
      </c>
      <c r="B108" s="71">
        <v>1506</v>
      </c>
      <c r="C108" s="71">
        <v>866</v>
      </c>
      <c r="D108" s="72">
        <v>640</v>
      </c>
      <c r="E108" s="6">
        <v>1493</v>
      </c>
      <c r="F108" s="12" t="s">
        <v>71</v>
      </c>
      <c r="G108" s="12" t="s">
        <v>71</v>
      </c>
      <c r="H108" s="6">
        <v>779</v>
      </c>
      <c r="I108" s="7">
        <v>548</v>
      </c>
      <c r="J108" s="7">
        <v>147</v>
      </c>
      <c r="K108" s="12">
        <v>31</v>
      </c>
      <c r="L108" s="12" t="s">
        <v>72</v>
      </c>
      <c r="M108" s="15" t="s">
        <v>71</v>
      </c>
    </row>
    <row r="109" spans="1:13" s="1" customFormat="1" ht="24" customHeight="1">
      <c r="A109" s="17" t="s">
        <v>16</v>
      </c>
      <c r="B109" s="73">
        <v>1506</v>
      </c>
      <c r="C109" s="73">
        <v>866</v>
      </c>
      <c r="D109" s="74">
        <v>640</v>
      </c>
      <c r="E109" s="8">
        <v>1493</v>
      </c>
      <c r="F109" s="11" t="s">
        <v>71</v>
      </c>
      <c r="G109" s="11" t="s">
        <v>71</v>
      </c>
      <c r="H109" s="8">
        <v>779</v>
      </c>
      <c r="I109" s="9">
        <v>548</v>
      </c>
      <c r="J109" s="9">
        <v>147</v>
      </c>
      <c r="K109" s="11">
        <v>31</v>
      </c>
      <c r="L109" s="11" t="s">
        <v>72</v>
      </c>
      <c r="M109" s="16" t="s">
        <v>71</v>
      </c>
    </row>
    <row r="110" spans="1:13" s="1" customFormat="1" ht="25.5" customHeight="1">
      <c r="A110" s="2" t="s">
        <v>32</v>
      </c>
      <c r="B110" s="69">
        <v>12875</v>
      </c>
      <c r="C110" s="69">
        <v>7434</v>
      </c>
      <c r="D110" s="70">
        <v>5441</v>
      </c>
      <c r="E110" s="3">
        <v>12772</v>
      </c>
      <c r="F110" s="4">
        <v>29</v>
      </c>
      <c r="G110" s="4">
        <v>74</v>
      </c>
      <c r="H110" s="3">
        <v>8619</v>
      </c>
      <c r="I110" s="4">
        <v>2989</v>
      </c>
      <c r="J110" s="4">
        <v>867</v>
      </c>
      <c r="K110" s="4">
        <v>334</v>
      </c>
      <c r="L110" s="13" t="s">
        <v>71</v>
      </c>
      <c r="M110" s="31">
        <v>46</v>
      </c>
    </row>
    <row r="111" spans="1:13" s="1" customFormat="1" ht="18" customHeight="1">
      <c r="A111" s="5" t="s">
        <v>15</v>
      </c>
      <c r="B111" s="71">
        <v>10567</v>
      </c>
      <c r="C111" s="71">
        <v>6197</v>
      </c>
      <c r="D111" s="72">
        <v>4370</v>
      </c>
      <c r="E111" s="6">
        <v>10486</v>
      </c>
      <c r="F111" s="7" t="s">
        <v>71</v>
      </c>
      <c r="G111" s="7">
        <v>57</v>
      </c>
      <c r="H111" s="6">
        <v>7226</v>
      </c>
      <c r="I111" s="7">
        <v>2287</v>
      </c>
      <c r="J111" s="7">
        <v>697</v>
      </c>
      <c r="K111" s="7">
        <v>296</v>
      </c>
      <c r="L111" s="12" t="s">
        <v>71</v>
      </c>
      <c r="M111" s="33">
        <v>43</v>
      </c>
    </row>
    <row r="112" spans="1:13" s="1" customFormat="1" ht="24" customHeight="1">
      <c r="A112" s="17" t="s">
        <v>16</v>
      </c>
      <c r="B112" s="73">
        <v>10399</v>
      </c>
      <c r="C112" s="73">
        <v>6118</v>
      </c>
      <c r="D112" s="74">
        <v>4281</v>
      </c>
      <c r="E112" s="8">
        <v>10326</v>
      </c>
      <c r="F112" s="9" t="s">
        <v>71</v>
      </c>
      <c r="G112" s="9">
        <v>52</v>
      </c>
      <c r="H112" s="8">
        <v>7226</v>
      </c>
      <c r="I112" s="9">
        <v>2287</v>
      </c>
      <c r="J112" s="9">
        <v>697</v>
      </c>
      <c r="K112" s="9">
        <v>178</v>
      </c>
      <c r="L112" s="11" t="s">
        <v>71</v>
      </c>
      <c r="M112" s="16" t="s">
        <v>71</v>
      </c>
    </row>
    <row r="113" spans="1:13" s="1" customFormat="1" ht="18.75" customHeight="1">
      <c r="A113" s="17" t="s">
        <v>17</v>
      </c>
      <c r="B113" s="73">
        <v>129</v>
      </c>
      <c r="C113" s="73">
        <v>58</v>
      </c>
      <c r="D113" s="74">
        <v>71</v>
      </c>
      <c r="E113" s="8">
        <v>121</v>
      </c>
      <c r="F113" s="11" t="s">
        <v>71</v>
      </c>
      <c r="G113" s="11" t="s">
        <v>71</v>
      </c>
      <c r="H113" s="10" t="s">
        <v>72</v>
      </c>
      <c r="I113" s="11" t="s">
        <v>72</v>
      </c>
      <c r="J113" s="11" t="s">
        <v>72</v>
      </c>
      <c r="K113" s="9">
        <v>118</v>
      </c>
      <c r="L113" s="11" t="s">
        <v>71</v>
      </c>
      <c r="M113" s="16" t="s">
        <v>72</v>
      </c>
    </row>
    <row r="114" spans="1:13" s="1" customFormat="1" ht="18.75" customHeight="1">
      <c r="A114" s="17" t="s">
        <v>18</v>
      </c>
      <c r="B114" s="73">
        <v>39</v>
      </c>
      <c r="C114" s="73">
        <v>21</v>
      </c>
      <c r="D114" s="74">
        <v>18</v>
      </c>
      <c r="E114" s="8">
        <v>39</v>
      </c>
      <c r="F114" s="11" t="s">
        <v>72</v>
      </c>
      <c r="G114" s="11" t="s">
        <v>72</v>
      </c>
      <c r="H114" s="10" t="s">
        <v>72</v>
      </c>
      <c r="I114" s="11" t="s">
        <v>72</v>
      </c>
      <c r="J114" s="11" t="s">
        <v>72</v>
      </c>
      <c r="K114" s="11" t="s">
        <v>72</v>
      </c>
      <c r="L114" s="11" t="s">
        <v>72</v>
      </c>
      <c r="M114" s="35">
        <v>39</v>
      </c>
    </row>
    <row r="115" spans="1:13" s="1" customFormat="1" ht="18" customHeight="1">
      <c r="A115" s="5" t="s">
        <v>20</v>
      </c>
      <c r="B115" s="71">
        <v>2308</v>
      </c>
      <c r="C115" s="71">
        <v>1237</v>
      </c>
      <c r="D115" s="72">
        <v>1071</v>
      </c>
      <c r="E115" s="6">
        <v>2286</v>
      </c>
      <c r="F115" s="12" t="s">
        <v>71</v>
      </c>
      <c r="G115" s="7" t="s">
        <v>71</v>
      </c>
      <c r="H115" s="6">
        <v>1393</v>
      </c>
      <c r="I115" s="7">
        <v>702</v>
      </c>
      <c r="J115" s="7">
        <v>170</v>
      </c>
      <c r="K115" s="7">
        <v>38</v>
      </c>
      <c r="L115" s="12" t="s">
        <v>71</v>
      </c>
      <c r="M115" s="15" t="s">
        <v>71</v>
      </c>
    </row>
    <row r="116" spans="1:13" s="1" customFormat="1" ht="24" customHeight="1">
      <c r="A116" s="17" t="s">
        <v>16</v>
      </c>
      <c r="B116" s="73">
        <v>2308</v>
      </c>
      <c r="C116" s="73">
        <v>1237</v>
      </c>
      <c r="D116" s="74">
        <v>1071</v>
      </c>
      <c r="E116" s="8">
        <v>2286</v>
      </c>
      <c r="F116" s="11" t="s">
        <v>71</v>
      </c>
      <c r="G116" s="9" t="s">
        <v>71</v>
      </c>
      <c r="H116" s="8">
        <v>1393</v>
      </c>
      <c r="I116" s="9">
        <v>702</v>
      </c>
      <c r="J116" s="9">
        <v>170</v>
      </c>
      <c r="K116" s="9">
        <v>38</v>
      </c>
      <c r="L116" s="11" t="s">
        <v>71</v>
      </c>
      <c r="M116" s="16" t="s">
        <v>71</v>
      </c>
    </row>
    <row r="117" spans="1:13" s="1" customFormat="1" ht="25.5" customHeight="1">
      <c r="A117" s="2" t="s">
        <v>33</v>
      </c>
      <c r="B117" s="69">
        <v>37806</v>
      </c>
      <c r="C117" s="69">
        <v>20480</v>
      </c>
      <c r="D117" s="70">
        <v>17326</v>
      </c>
      <c r="E117" s="3">
        <v>36148</v>
      </c>
      <c r="F117" s="4">
        <v>570</v>
      </c>
      <c r="G117" s="4">
        <v>1088</v>
      </c>
      <c r="H117" s="3">
        <v>24276</v>
      </c>
      <c r="I117" s="4">
        <v>8291</v>
      </c>
      <c r="J117" s="4">
        <v>2729</v>
      </c>
      <c r="K117" s="4">
        <v>2059</v>
      </c>
      <c r="L117" s="4">
        <v>157</v>
      </c>
      <c r="M117" s="31">
        <v>294</v>
      </c>
    </row>
    <row r="118" spans="1:13" s="1" customFormat="1" ht="18" customHeight="1">
      <c r="A118" s="5" t="s">
        <v>15</v>
      </c>
      <c r="B118" s="71">
        <v>31965</v>
      </c>
      <c r="C118" s="71">
        <v>17434</v>
      </c>
      <c r="D118" s="72">
        <v>14531</v>
      </c>
      <c r="E118" s="6">
        <v>30621</v>
      </c>
      <c r="F118" s="7">
        <v>474</v>
      </c>
      <c r="G118" s="7">
        <v>870</v>
      </c>
      <c r="H118" s="6">
        <v>21231</v>
      </c>
      <c r="I118" s="7">
        <v>6201</v>
      </c>
      <c r="J118" s="7">
        <v>2112</v>
      </c>
      <c r="K118" s="7">
        <v>1980</v>
      </c>
      <c r="L118" s="7">
        <v>155</v>
      </c>
      <c r="M118" s="33">
        <v>286</v>
      </c>
    </row>
    <row r="119" spans="1:13" s="1" customFormat="1" ht="24" customHeight="1">
      <c r="A119" s="17" t="s">
        <v>16</v>
      </c>
      <c r="B119" s="73">
        <v>29959</v>
      </c>
      <c r="C119" s="73">
        <v>16577</v>
      </c>
      <c r="D119" s="74">
        <v>13382</v>
      </c>
      <c r="E119" s="8">
        <v>28819</v>
      </c>
      <c r="F119" s="9">
        <v>433</v>
      </c>
      <c r="G119" s="9">
        <v>707</v>
      </c>
      <c r="H119" s="8">
        <v>21231</v>
      </c>
      <c r="I119" s="9">
        <v>6201</v>
      </c>
      <c r="J119" s="9">
        <v>2112</v>
      </c>
      <c r="K119" s="9">
        <v>383</v>
      </c>
      <c r="L119" s="11" t="s">
        <v>71</v>
      </c>
      <c r="M119" s="16" t="s">
        <v>71</v>
      </c>
    </row>
    <row r="120" spans="1:13" s="1" customFormat="1" ht="18.75" customHeight="1">
      <c r="A120" s="17" t="s">
        <v>17</v>
      </c>
      <c r="B120" s="73">
        <v>1741</v>
      </c>
      <c r="C120" s="73">
        <v>717</v>
      </c>
      <c r="D120" s="74">
        <v>1024</v>
      </c>
      <c r="E120" s="8">
        <v>1567</v>
      </c>
      <c r="F120" s="9">
        <v>33</v>
      </c>
      <c r="G120" s="9">
        <v>141</v>
      </c>
      <c r="H120" s="10" t="s">
        <v>72</v>
      </c>
      <c r="I120" s="11" t="s">
        <v>72</v>
      </c>
      <c r="J120" s="11" t="s">
        <v>72</v>
      </c>
      <c r="K120" s="9">
        <v>1597</v>
      </c>
      <c r="L120" s="9">
        <v>96</v>
      </c>
      <c r="M120" s="35">
        <v>48</v>
      </c>
    </row>
    <row r="121" spans="1:13" s="1" customFormat="1" ht="18.75" customHeight="1">
      <c r="A121" s="17" t="s">
        <v>18</v>
      </c>
      <c r="B121" s="73">
        <v>176</v>
      </c>
      <c r="C121" s="73">
        <v>104</v>
      </c>
      <c r="D121" s="74">
        <v>72</v>
      </c>
      <c r="E121" s="8">
        <v>160</v>
      </c>
      <c r="F121" s="11" t="s">
        <v>71</v>
      </c>
      <c r="G121" s="11" t="s">
        <v>71</v>
      </c>
      <c r="H121" s="10" t="s">
        <v>72</v>
      </c>
      <c r="I121" s="11" t="s">
        <v>72</v>
      </c>
      <c r="J121" s="11" t="s">
        <v>72</v>
      </c>
      <c r="K121" s="11" t="s">
        <v>72</v>
      </c>
      <c r="L121" s="11" t="s">
        <v>72</v>
      </c>
      <c r="M121" s="35">
        <v>176</v>
      </c>
    </row>
    <row r="122" spans="1:13" s="1" customFormat="1" ht="24" customHeight="1">
      <c r="A122" s="17" t="s">
        <v>19</v>
      </c>
      <c r="B122" s="73">
        <v>89</v>
      </c>
      <c r="C122" s="73">
        <v>36</v>
      </c>
      <c r="D122" s="74">
        <v>53</v>
      </c>
      <c r="E122" s="8">
        <v>75</v>
      </c>
      <c r="F122" s="11" t="s">
        <v>71</v>
      </c>
      <c r="G122" s="11" t="s">
        <v>71</v>
      </c>
      <c r="H122" s="10" t="s">
        <v>72</v>
      </c>
      <c r="I122" s="11" t="s">
        <v>72</v>
      </c>
      <c r="J122" s="11" t="s">
        <v>72</v>
      </c>
      <c r="K122" s="11" t="s">
        <v>72</v>
      </c>
      <c r="L122" s="9">
        <v>49</v>
      </c>
      <c r="M122" s="35">
        <v>40</v>
      </c>
    </row>
    <row r="123" spans="1:13" s="1" customFormat="1" ht="18" customHeight="1">
      <c r="A123" s="5" t="s">
        <v>20</v>
      </c>
      <c r="B123" s="71">
        <v>5841</v>
      </c>
      <c r="C123" s="71">
        <v>3046</v>
      </c>
      <c r="D123" s="72">
        <v>2795</v>
      </c>
      <c r="E123" s="6">
        <v>5527</v>
      </c>
      <c r="F123" s="7">
        <v>96</v>
      </c>
      <c r="G123" s="7">
        <v>218</v>
      </c>
      <c r="H123" s="6">
        <v>3045</v>
      </c>
      <c r="I123" s="7">
        <v>2090</v>
      </c>
      <c r="J123" s="7">
        <v>617</v>
      </c>
      <c r="K123" s="7">
        <v>79</v>
      </c>
      <c r="L123" s="12" t="s">
        <v>71</v>
      </c>
      <c r="M123" s="15" t="s">
        <v>71</v>
      </c>
    </row>
    <row r="124" spans="1:13" s="1" customFormat="1" ht="24" customHeight="1">
      <c r="A124" s="17" t="s">
        <v>16</v>
      </c>
      <c r="B124" s="73">
        <v>5841</v>
      </c>
      <c r="C124" s="73">
        <v>3046</v>
      </c>
      <c r="D124" s="74">
        <v>2795</v>
      </c>
      <c r="E124" s="8">
        <v>5527</v>
      </c>
      <c r="F124" s="9">
        <v>96</v>
      </c>
      <c r="G124" s="9">
        <v>218</v>
      </c>
      <c r="H124" s="8">
        <v>3045</v>
      </c>
      <c r="I124" s="9">
        <v>2090</v>
      </c>
      <c r="J124" s="9">
        <v>617</v>
      </c>
      <c r="K124" s="9">
        <v>79</v>
      </c>
      <c r="L124" s="11" t="s">
        <v>71</v>
      </c>
      <c r="M124" s="16" t="s">
        <v>71</v>
      </c>
    </row>
    <row r="125" spans="1:13" s="1" customFormat="1" ht="25.5" customHeight="1">
      <c r="A125" s="2" t="s">
        <v>34</v>
      </c>
      <c r="B125" s="69">
        <v>9315</v>
      </c>
      <c r="C125" s="69">
        <v>5333</v>
      </c>
      <c r="D125" s="70">
        <v>3982</v>
      </c>
      <c r="E125" s="3">
        <v>9023</v>
      </c>
      <c r="F125" s="4">
        <v>58</v>
      </c>
      <c r="G125" s="4">
        <v>234</v>
      </c>
      <c r="H125" s="3">
        <v>5638</v>
      </c>
      <c r="I125" s="4">
        <v>1970</v>
      </c>
      <c r="J125" s="4">
        <v>620</v>
      </c>
      <c r="K125" s="4">
        <v>864</v>
      </c>
      <c r="L125" s="4">
        <v>87</v>
      </c>
      <c r="M125" s="31">
        <v>136</v>
      </c>
    </row>
    <row r="126" spans="1:13" s="1" customFormat="1" ht="18" customHeight="1">
      <c r="A126" s="5" t="s">
        <v>15</v>
      </c>
      <c r="B126" s="71">
        <v>7591</v>
      </c>
      <c r="C126" s="71">
        <v>4376</v>
      </c>
      <c r="D126" s="72">
        <v>3215</v>
      </c>
      <c r="E126" s="6">
        <v>7364</v>
      </c>
      <c r="F126" s="7">
        <v>48</v>
      </c>
      <c r="G126" s="7">
        <v>179</v>
      </c>
      <c r="H126" s="6">
        <v>4651</v>
      </c>
      <c r="I126" s="7">
        <v>1415</v>
      </c>
      <c r="J126" s="7">
        <v>473</v>
      </c>
      <c r="K126" s="7">
        <v>839</v>
      </c>
      <c r="L126" s="7">
        <v>84</v>
      </c>
      <c r="M126" s="33">
        <v>129</v>
      </c>
    </row>
    <row r="127" spans="1:13" s="1" customFormat="1" ht="24" customHeight="1">
      <c r="A127" s="17" t="s">
        <v>16</v>
      </c>
      <c r="B127" s="73">
        <v>6665</v>
      </c>
      <c r="C127" s="73">
        <v>3887</v>
      </c>
      <c r="D127" s="74">
        <v>2778</v>
      </c>
      <c r="E127" s="8">
        <v>6460</v>
      </c>
      <c r="F127" s="9">
        <v>43</v>
      </c>
      <c r="G127" s="9">
        <v>162</v>
      </c>
      <c r="H127" s="8">
        <v>4651</v>
      </c>
      <c r="I127" s="9">
        <v>1415</v>
      </c>
      <c r="J127" s="9">
        <v>473</v>
      </c>
      <c r="K127" s="9">
        <v>118</v>
      </c>
      <c r="L127" s="11" t="s">
        <v>71</v>
      </c>
      <c r="M127" s="16" t="s">
        <v>71</v>
      </c>
    </row>
    <row r="128" spans="1:13" s="1" customFormat="1" ht="18.75" customHeight="1">
      <c r="A128" s="17" t="s">
        <v>17</v>
      </c>
      <c r="B128" s="73">
        <v>795</v>
      </c>
      <c r="C128" s="73">
        <v>413</v>
      </c>
      <c r="D128" s="74">
        <v>382</v>
      </c>
      <c r="E128" s="8">
        <v>777</v>
      </c>
      <c r="F128" s="11" t="s">
        <v>71</v>
      </c>
      <c r="G128" s="9" t="s">
        <v>71</v>
      </c>
      <c r="H128" s="10" t="s">
        <v>72</v>
      </c>
      <c r="I128" s="11" t="s">
        <v>72</v>
      </c>
      <c r="J128" s="11" t="s">
        <v>72</v>
      </c>
      <c r="K128" s="9">
        <v>721</v>
      </c>
      <c r="L128" s="9">
        <v>52</v>
      </c>
      <c r="M128" s="16" t="s">
        <v>71</v>
      </c>
    </row>
    <row r="129" spans="1:13" s="1" customFormat="1" ht="18.75" customHeight="1">
      <c r="A129" s="17" t="s">
        <v>18</v>
      </c>
      <c r="B129" s="73">
        <v>82</v>
      </c>
      <c r="C129" s="73">
        <v>51</v>
      </c>
      <c r="D129" s="74">
        <v>31</v>
      </c>
      <c r="E129" s="8">
        <v>79</v>
      </c>
      <c r="F129" s="11" t="s">
        <v>71</v>
      </c>
      <c r="G129" s="11" t="s">
        <v>71</v>
      </c>
      <c r="H129" s="10" t="s">
        <v>72</v>
      </c>
      <c r="I129" s="11" t="s">
        <v>72</v>
      </c>
      <c r="J129" s="11" t="s">
        <v>72</v>
      </c>
      <c r="K129" s="11" t="s">
        <v>72</v>
      </c>
      <c r="L129" s="11" t="s">
        <v>72</v>
      </c>
      <c r="M129" s="35">
        <v>82</v>
      </c>
    </row>
    <row r="130" spans="1:13" s="1" customFormat="1" ht="24" customHeight="1">
      <c r="A130" s="17" t="s">
        <v>19</v>
      </c>
      <c r="B130" s="73">
        <v>49</v>
      </c>
      <c r="C130" s="73">
        <v>25</v>
      </c>
      <c r="D130" s="74">
        <v>24</v>
      </c>
      <c r="E130" s="8">
        <v>48</v>
      </c>
      <c r="F130" s="11" t="s">
        <v>71</v>
      </c>
      <c r="G130" s="11" t="s">
        <v>72</v>
      </c>
      <c r="H130" s="10" t="s">
        <v>72</v>
      </c>
      <c r="I130" s="11" t="s">
        <v>72</v>
      </c>
      <c r="J130" s="11" t="s">
        <v>72</v>
      </c>
      <c r="K130" s="11" t="s">
        <v>72</v>
      </c>
      <c r="L130" s="11">
        <v>31</v>
      </c>
      <c r="M130" s="16" t="s">
        <v>71</v>
      </c>
    </row>
    <row r="131" spans="1:13" s="1" customFormat="1" ht="18" customHeight="1">
      <c r="A131" s="5" t="s">
        <v>20</v>
      </c>
      <c r="B131" s="71">
        <v>1724</v>
      </c>
      <c r="C131" s="71">
        <v>957</v>
      </c>
      <c r="D131" s="72">
        <v>767</v>
      </c>
      <c r="E131" s="6">
        <v>1659</v>
      </c>
      <c r="F131" s="12" t="s">
        <v>71</v>
      </c>
      <c r="G131" s="7">
        <v>55</v>
      </c>
      <c r="H131" s="6">
        <v>987</v>
      </c>
      <c r="I131" s="7">
        <v>555</v>
      </c>
      <c r="J131" s="7">
        <v>147</v>
      </c>
      <c r="K131" s="7">
        <v>25</v>
      </c>
      <c r="L131" s="12" t="s">
        <v>71</v>
      </c>
      <c r="M131" s="15" t="s">
        <v>71</v>
      </c>
    </row>
    <row r="132" spans="1:13" s="1" customFormat="1" ht="24" customHeight="1">
      <c r="A132" s="17" t="s">
        <v>16</v>
      </c>
      <c r="B132" s="73">
        <v>1724</v>
      </c>
      <c r="C132" s="73">
        <v>957</v>
      </c>
      <c r="D132" s="74">
        <v>767</v>
      </c>
      <c r="E132" s="8">
        <v>1659</v>
      </c>
      <c r="F132" s="11" t="s">
        <v>71</v>
      </c>
      <c r="G132" s="9">
        <v>55</v>
      </c>
      <c r="H132" s="8">
        <v>987</v>
      </c>
      <c r="I132" s="9">
        <v>555</v>
      </c>
      <c r="J132" s="9">
        <v>147</v>
      </c>
      <c r="K132" s="9">
        <v>25</v>
      </c>
      <c r="L132" s="11" t="s">
        <v>71</v>
      </c>
      <c r="M132" s="16" t="s">
        <v>71</v>
      </c>
    </row>
    <row r="133" spans="1:13" s="1" customFormat="1" ht="25.5" customHeight="1">
      <c r="A133" s="2" t="s">
        <v>35</v>
      </c>
      <c r="B133" s="69">
        <v>3411</v>
      </c>
      <c r="C133" s="69">
        <v>2010</v>
      </c>
      <c r="D133" s="70">
        <v>1401</v>
      </c>
      <c r="E133" s="3">
        <v>3299</v>
      </c>
      <c r="F133" s="4">
        <v>31</v>
      </c>
      <c r="G133" s="4">
        <v>81</v>
      </c>
      <c r="H133" s="3">
        <v>2614</v>
      </c>
      <c r="I133" s="4">
        <v>583</v>
      </c>
      <c r="J133" s="4">
        <v>146</v>
      </c>
      <c r="K133" s="4">
        <v>55</v>
      </c>
      <c r="L133" s="13" t="s">
        <v>71</v>
      </c>
      <c r="M133" s="14" t="s">
        <v>71</v>
      </c>
    </row>
    <row r="134" spans="1:13" s="1" customFormat="1" ht="18" customHeight="1">
      <c r="A134" s="5" t="s">
        <v>15</v>
      </c>
      <c r="B134" s="71">
        <v>2893</v>
      </c>
      <c r="C134" s="71">
        <v>1725</v>
      </c>
      <c r="D134" s="72">
        <v>1168</v>
      </c>
      <c r="E134" s="6">
        <v>2812</v>
      </c>
      <c r="F134" s="7" t="s">
        <v>71</v>
      </c>
      <c r="G134" s="7">
        <v>57</v>
      </c>
      <c r="H134" s="6">
        <v>2289</v>
      </c>
      <c r="I134" s="7">
        <v>429</v>
      </c>
      <c r="J134" s="7">
        <v>118</v>
      </c>
      <c r="K134" s="7">
        <v>44</v>
      </c>
      <c r="L134" s="12" t="s">
        <v>71</v>
      </c>
      <c r="M134" s="15" t="s">
        <v>71</v>
      </c>
    </row>
    <row r="135" spans="1:13" s="1" customFormat="1" ht="24" customHeight="1">
      <c r="A135" s="17" t="s">
        <v>16</v>
      </c>
      <c r="B135" s="73">
        <v>2866</v>
      </c>
      <c r="C135" s="73">
        <v>1712</v>
      </c>
      <c r="D135" s="74">
        <v>1154</v>
      </c>
      <c r="E135" s="8">
        <v>2788</v>
      </c>
      <c r="F135" s="9" t="s">
        <v>71</v>
      </c>
      <c r="G135" s="9">
        <v>55</v>
      </c>
      <c r="H135" s="8">
        <v>2289</v>
      </c>
      <c r="I135" s="9">
        <v>429</v>
      </c>
      <c r="J135" s="9">
        <v>118</v>
      </c>
      <c r="K135" s="11">
        <v>26</v>
      </c>
      <c r="L135" s="11" t="s">
        <v>71</v>
      </c>
      <c r="M135" s="16" t="s">
        <v>71</v>
      </c>
    </row>
    <row r="136" spans="1:13" s="1" customFormat="1" ht="18.75" customHeight="1">
      <c r="A136" s="17" t="s">
        <v>17</v>
      </c>
      <c r="B136" s="73">
        <v>21</v>
      </c>
      <c r="C136" s="73">
        <v>9</v>
      </c>
      <c r="D136" s="74">
        <v>12</v>
      </c>
      <c r="E136" s="10" t="s">
        <v>71</v>
      </c>
      <c r="F136" s="11" t="s">
        <v>71</v>
      </c>
      <c r="G136" s="11" t="s">
        <v>71</v>
      </c>
      <c r="H136" s="10" t="s">
        <v>72</v>
      </c>
      <c r="I136" s="11" t="s">
        <v>72</v>
      </c>
      <c r="J136" s="11" t="s">
        <v>72</v>
      </c>
      <c r="K136" s="11" t="s">
        <v>71</v>
      </c>
      <c r="L136" s="11" t="s">
        <v>71</v>
      </c>
      <c r="M136" s="16" t="s">
        <v>72</v>
      </c>
    </row>
    <row r="137" spans="1:13" s="1" customFormat="1" ht="18.75" customHeight="1">
      <c r="A137" s="17" t="s">
        <v>18</v>
      </c>
      <c r="B137" s="73">
        <v>1</v>
      </c>
      <c r="C137" s="73">
        <v>1</v>
      </c>
      <c r="D137" s="75" t="s">
        <v>72</v>
      </c>
      <c r="E137" s="10" t="s">
        <v>71</v>
      </c>
      <c r="F137" s="11" t="s">
        <v>72</v>
      </c>
      <c r="G137" s="11" t="s">
        <v>72</v>
      </c>
      <c r="H137" s="10" t="s">
        <v>72</v>
      </c>
      <c r="I137" s="11" t="s">
        <v>72</v>
      </c>
      <c r="J137" s="11" t="s">
        <v>72</v>
      </c>
      <c r="K137" s="11" t="s">
        <v>72</v>
      </c>
      <c r="L137" s="11" t="s">
        <v>72</v>
      </c>
      <c r="M137" s="16" t="s">
        <v>71</v>
      </c>
    </row>
    <row r="138" spans="1:13" s="1" customFormat="1" ht="24" customHeight="1">
      <c r="A138" s="17" t="s">
        <v>19</v>
      </c>
      <c r="B138" s="73">
        <v>5</v>
      </c>
      <c r="C138" s="73">
        <v>3</v>
      </c>
      <c r="D138" s="74">
        <v>2</v>
      </c>
      <c r="E138" s="10" t="s">
        <v>71</v>
      </c>
      <c r="F138" s="11" t="s">
        <v>72</v>
      </c>
      <c r="G138" s="11" t="s">
        <v>72</v>
      </c>
      <c r="H138" s="10" t="s">
        <v>72</v>
      </c>
      <c r="I138" s="11" t="s">
        <v>72</v>
      </c>
      <c r="J138" s="11" t="s">
        <v>72</v>
      </c>
      <c r="K138" s="11" t="s">
        <v>72</v>
      </c>
      <c r="L138" s="11" t="s">
        <v>71</v>
      </c>
      <c r="M138" s="16" t="s">
        <v>71</v>
      </c>
    </row>
    <row r="139" spans="1:13" s="1" customFormat="1" ht="18" customHeight="1">
      <c r="A139" s="5" t="s">
        <v>20</v>
      </c>
      <c r="B139" s="71">
        <v>518</v>
      </c>
      <c r="C139" s="71">
        <v>285</v>
      </c>
      <c r="D139" s="72">
        <v>233</v>
      </c>
      <c r="E139" s="6">
        <v>487</v>
      </c>
      <c r="F139" s="12" t="s">
        <v>71</v>
      </c>
      <c r="G139" s="12" t="s">
        <v>71</v>
      </c>
      <c r="H139" s="6">
        <v>325</v>
      </c>
      <c r="I139" s="7">
        <v>154</v>
      </c>
      <c r="J139" s="7">
        <v>28</v>
      </c>
      <c r="K139" s="12" t="s">
        <v>71</v>
      </c>
      <c r="L139" s="12" t="s">
        <v>72</v>
      </c>
      <c r="M139" s="15" t="s">
        <v>72</v>
      </c>
    </row>
    <row r="140" spans="1:13" s="1" customFormat="1" ht="24" customHeight="1">
      <c r="A140" s="17" t="s">
        <v>16</v>
      </c>
      <c r="B140" s="73">
        <v>518</v>
      </c>
      <c r="C140" s="73">
        <v>285</v>
      </c>
      <c r="D140" s="74">
        <v>233</v>
      </c>
      <c r="E140" s="8">
        <v>487</v>
      </c>
      <c r="F140" s="11" t="s">
        <v>71</v>
      </c>
      <c r="G140" s="11" t="s">
        <v>71</v>
      </c>
      <c r="H140" s="8">
        <v>325</v>
      </c>
      <c r="I140" s="9">
        <v>154</v>
      </c>
      <c r="J140" s="9">
        <v>28</v>
      </c>
      <c r="K140" s="11" t="s">
        <v>71</v>
      </c>
      <c r="L140" s="11" t="s">
        <v>72</v>
      </c>
      <c r="M140" s="16" t="s">
        <v>72</v>
      </c>
    </row>
    <row r="141" spans="1:13" s="1" customFormat="1" ht="25.5" customHeight="1">
      <c r="A141" s="2" t="s">
        <v>36</v>
      </c>
      <c r="B141" s="69">
        <v>12910</v>
      </c>
      <c r="C141" s="69">
        <v>6781</v>
      </c>
      <c r="D141" s="70">
        <v>6129</v>
      </c>
      <c r="E141" s="3">
        <v>12617</v>
      </c>
      <c r="F141" s="4">
        <v>68</v>
      </c>
      <c r="G141" s="4">
        <v>225</v>
      </c>
      <c r="H141" s="3">
        <v>9603</v>
      </c>
      <c r="I141" s="4">
        <v>2012</v>
      </c>
      <c r="J141" s="4">
        <v>655</v>
      </c>
      <c r="K141" s="4">
        <v>427</v>
      </c>
      <c r="L141" s="4">
        <v>65</v>
      </c>
      <c r="M141" s="31">
        <v>148</v>
      </c>
    </row>
    <row r="142" spans="1:13" s="1" customFormat="1" ht="18" customHeight="1">
      <c r="A142" s="5" t="s">
        <v>15</v>
      </c>
      <c r="B142" s="71">
        <v>11146</v>
      </c>
      <c r="C142" s="71">
        <v>5971</v>
      </c>
      <c r="D142" s="72">
        <v>5175</v>
      </c>
      <c r="E142" s="6">
        <v>10908</v>
      </c>
      <c r="F142" s="7">
        <v>57</v>
      </c>
      <c r="G142" s="7">
        <v>181</v>
      </c>
      <c r="H142" s="6">
        <v>8443</v>
      </c>
      <c r="I142" s="7">
        <v>1514</v>
      </c>
      <c r="J142" s="7">
        <v>568</v>
      </c>
      <c r="K142" s="7">
        <v>409</v>
      </c>
      <c r="L142" s="7">
        <v>65</v>
      </c>
      <c r="M142" s="33">
        <v>147</v>
      </c>
    </row>
    <row r="143" spans="1:13" s="1" customFormat="1" ht="24" customHeight="1">
      <c r="A143" s="17" t="s">
        <v>16</v>
      </c>
      <c r="B143" s="73">
        <v>10663</v>
      </c>
      <c r="C143" s="73">
        <v>5720</v>
      </c>
      <c r="D143" s="74">
        <v>4943</v>
      </c>
      <c r="E143" s="8">
        <v>10489</v>
      </c>
      <c r="F143" s="9">
        <v>52</v>
      </c>
      <c r="G143" s="9">
        <v>122</v>
      </c>
      <c r="H143" s="8">
        <v>8443</v>
      </c>
      <c r="I143" s="9">
        <v>1514</v>
      </c>
      <c r="J143" s="9">
        <v>568</v>
      </c>
      <c r="K143" s="9">
        <v>129</v>
      </c>
      <c r="L143" s="11" t="s">
        <v>71</v>
      </c>
      <c r="M143" s="16" t="s">
        <v>71</v>
      </c>
    </row>
    <row r="144" spans="1:13" s="1" customFormat="1" ht="18.75" customHeight="1">
      <c r="A144" s="17" t="s">
        <v>17</v>
      </c>
      <c r="B144" s="73">
        <v>347</v>
      </c>
      <c r="C144" s="73">
        <v>165</v>
      </c>
      <c r="D144" s="74">
        <v>182</v>
      </c>
      <c r="E144" s="8">
        <v>292</v>
      </c>
      <c r="F144" s="11" t="s">
        <v>71</v>
      </c>
      <c r="G144" s="9">
        <v>50</v>
      </c>
      <c r="H144" s="10" t="s">
        <v>72</v>
      </c>
      <c r="I144" s="11" t="s">
        <v>72</v>
      </c>
      <c r="J144" s="11" t="s">
        <v>72</v>
      </c>
      <c r="K144" s="9">
        <v>280</v>
      </c>
      <c r="L144" s="9">
        <v>46</v>
      </c>
      <c r="M144" s="16" t="s">
        <v>71</v>
      </c>
    </row>
    <row r="145" spans="1:13" s="1" customFormat="1" ht="18.75" customHeight="1">
      <c r="A145" s="17" t="s">
        <v>18</v>
      </c>
      <c r="B145" s="73">
        <v>112</v>
      </c>
      <c r="C145" s="73">
        <v>75</v>
      </c>
      <c r="D145" s="74">
        <v>37</v>
      </c>
      <c r="E145" s="8">
        <v>103</v>
      </c>
      <c r="F145" s="11" t="s">
        <v>72</v>
      </c>
      <c r="G145" s="11" t="s">
        <v>71</v>
      </c>
      <c r="H145" s="10" t="s">
        <v>72</v>
      </c>
      <c r="I145" s="11" t="s">
        <v>72</v>
      </c>
      <c r="J145" s="11" t="s">
        <v>72</v>
      </c>
      <c r="K145" s="11" t="s">
        <v>72</v>
      </c>
      <c r="L145" s="11" t="s">
        <v>72</v>
      </c>
      <c r="M145" s="35">
        <v>112</v>
      </c>
    </row>
    <row r="146" spans="1:13" s="1" customFormat="1" ht="24" customHeight="1">
      <c r="A146" s="17" t="s">
        <v>19</v>
      </c>
      <c r="B146" s="73">
        <v>24</v>
      </c>
      <c r="C146" s="73">
        <v>11</v>
      </c>
      <c r="D146" s="74">
        <v>13</v>
      </c>
      <c r="E146" s="8" t="s">
        <v>71</v>
      </c>
      <c r="F146" s="11" t="s">
        <v>72</v>
      </c>
      <c r="G146" s="11" t="s">
        <v>72</v>
      </c>
      <c r="H146" s="10" t="s">
        <v>72</v>
      </c>
      <c r="I146" s="11" t="s">
        <v>72</v>
      </c>
      <c r="J146" s="11" t="s">
        <v>72</v>
      </c>
      <c r="K146" s="11" t="s">
        <v>72</v>
      </c>
      <c r="L146" s="11" t="s">
        <v>71</v>
      </c>
      <c r="M146" s="35" t="s">
        <v>71</v>
      </c>
    </row>
    <row r="147" spans="1:13" s="1" customFormat="1" ht="18" customHeight="1">
      <c r="A147" s="5" t="s">
        <v>20</v>
      </c>
      <c r="B147" s="71">
        <v>1764</v>
      </c>
      <c r="C147" s="71">
        <v>810</v>
      </c>
      <c r="D147" s="72">
        <v>954</v>
      </c>
      <c r="E147" s="6">
        <v>1709</v>
      </c>
      <c r="F147" s="12" t="s">
        <v>71</v>
      </c>
      <c r="G147" s="7">
        <v>44</v>
      </c>
      <c r="H147" s="6">
        <v>1160</v>
      </c>
      <c r="I147" s="7">
        <v>498</v>
      </c>
      <c r="J147" s="7">
        <v>87</v>
      </c>
      <c r="K147" s="12" t="s">
        <v>71</v>
      </c>
      <c r="L147" s="12" t="s">
        <v>72</v>
      </c>
      <c r="M147" s="15" t="s">
        <v>71</v>
      </c>
    </row>
    <row r="148" spans="1:13" s="1" customFormat="1" ht="24" customHeight="1">
      <c r="A148" s="17" t="s">
        <v>16</v>
      </c>
      <c r="B148" s="73">
        <v>1764</v>
      </c>
      <c r="C148" s="73">
        <v>810</v>
      </c>
      <c r="D148" s="74">
        <v>954</v>
      </c>
      <c r="E148" s="8">
        <v>1709</v>
      </c>
      <c r="F148" s="11" t="s">
        <v>71</v>
      </c>
      <c r="G148" s="9">
        <v>44</v>
      </c>
      <c r="H148" s="8">
        <v>1160</v>
      </c>
      <c r="I148" s="9">
        <v>498</v>
      </c>
      <c r="J148" s="9">
        <v>87</v>
      </c>
      <c r="K148" s="11" t="s">
        <v>71</v>
      </c>
      <c r="L148" s="11" t="s">
        <v>72</v>
      </c>
      <c r="M148" s="16" t="s">
        <v>71</v>
      </c>
    </row>
    <row r="149" spans="1:13" s="1" customFormat="1" ht="25.5" customHeight="1">
      <c r="A149" s="2" t="s">
        <v>37</v>
      </c>
      <c r="B149" s="69">
        <v>1541</v>
      </c>
      <c r="C149" s="69">
        <v>904</v>
      </c>
      <c r="D149" s="70">
        <v>637</v>
      </c>
      <c r="E149" s="3">
        <v>1452</v>
      </c>
      <c r="F149" s="13">
        <v>27</v>
      </c>
      <c r="G149" s="4">
        <v>62</v>
      </c>
      <c r="H149" s="3">
        <v>1116</v>
      </c>
      <c r="I149" s="4">
        <v>262</v>
      </c>
      <c r="J149" s="4">
        <v>65</v>
      </c>
      <c r="K149" s="4">
        <v>70</v>
      </c>
      <c r="L149" s="13" t="s">
        <v>71</v>
      </c>
      <c r="M149" s="14" t="s">
        <v>71</v>
      </c>
    </row>
    <row r="150" spans="1:13" s="1" customFormat="1" ht="18" customHeight="1">
      <c r="A150" s="5" t="s">
        <v>15</v>
      </c>
      <c r="B150" s="71">
        <v>1264</v>
      </c>
      <c r="C150" s="71">
        <v>747</v>
      </c>
      <c r="D150" s="72">
        <v>517</v>
      </c>
      <c r="E150" s="6">
        <v>1207</v>
      </c>
      <c r="F150" s="12" t="s">
        <v>71</v>
      </c>
      <c r="G150" s="7">
        <v>44</v>
      </c>
      <c r="H150" s="6">
        <v>940</v>
      </c>
      <c r="I150" s="7">
        <v>186</v>
      </c>
      <c r="J150" s="7">
        <v>46</v>
      </c>
      <c r="K150" s="7">
        <v>64</v>
      </c>
      <c r="L150" s="12" t="s">
        <v>71</v>
      </c>
      <c r="M150" s="15" t="s">
        <v>71</v>
      </c>
    </row>
    <row r="151" spans="1:13" s="1" customFormat="1" ht="24" customHeight="1">
      <c r="A151" s="17" t="s">
        <v>16</v>
      </c>
      <c r="B151" s="73">
        <v>1180</v>
      </c>
      <c r="C151" s="73">
        <v>700</v>
      </c>
      <c r="D151" s="74">
        <v>480</v>
      </c>
      <c r="E151" s="8">
        <v>1127</v>
      </c>
      <c r="F151" s="11" t="s">
        <v>71</v>
      </c>
      <c r="G151" s="9">
        <v>40</v>
      </c>
      <c r="H151" s="8">
        <v>940</v>
      </c>
      <c r="I151" s="9">
        <v>186</v>
      </c>
      <c r="J151" s="9">
        <v>46</v>
      </c>
      <c r="K151" s="11" t="s">
        <v>71</v>
      </c>
      <c r="L151" s="11" t="s">
        <v>72</v>
      </c>
      <c r="M151" s="16" t="s">
        <v>72</v>
      </c>
    </row>
    <row r="152" spans="1:13" s="1" customFormat="1" ht="18.75" customHeight="1">
      <c r="A152" s="17" t="s">
        <v>17</v>
      </c>
      <c r="B152" s="73">
        <v>66</v>
      </c>
      <c r="C152" s="73">
        <v>33</v>
      </c>
      <c r="D152" s="74">
        <v>33</v>
      </c>
      <c r="E152" s="8">
        <v>62</v>
      </c>
      <c r="F152" s="11" t="s">
        <v>72</v>
      </c>
      <c r="G152" s="11" t="s">
        <v>71</v>
      </c>
      <c r="H152" s="10" t="s">
        <v>72</v>
      </c>
      <c r="I152" s="11" t="s">
        <v>72</v>
      </c>
      <c r="J152" s="11" t="s">
        <v>72</v>
      </c>
      <c r="K152" s="9">
        <v>56</v>
      </c>
      <c r="L152" s="11" t="s">
        <v>71</v>
      </c>
      <c r="M152" s="16" t="s">
        <v>71</v>
      </c>
    </row>
    <row r="153" spans="1:13" s="1" customFormat="1" ht="18.75" customHeight="1">
      <c r="A153" s="17" t="s">
        <v>18</v>
      </c>
      <c r="B153" s="73">
        <v>11</v>
      </c>
      <c r="C153" s="73">
        <v>7</v>
      </c>
      <c r="D153" s="74">
        <v>4</v>
      </c>
      <c r="E153" s="10" t="s">
        <v>71</v>
      </c>
      <c r="F153" s="11" t="s">
        <v>72</v>
      </c>
      <c r="G153" s="11" t="s">
        <v>72</v>
      </c>
      <c r="H153" s="10" t="s">
        <v>72</v>
      </c>
      <c r="I153" s="11" t="s">
        <v>72</v>
      </c>
      <c r="J153" s="11" t="s">
        <v>72</v>
      </c>
      <c r="K153" s="11" t="s">
        <v>72</v>
      </c>
      <c r="L153" s="11" t="s">
        <v>72</v>
      </c>
      <c r="M153" s="16" t="s">
        <v>71</v>
      </c>
    </row>
    <row r="154" spans="1:13" s="1" customFormat="1" ht="24" customHeight="1">
      <c r="A154" s="17" t="s">
        <v>19</v>
      </c>
      <c r="B154" s="73">
        <v>7</v>
      </c>
      <c r="C154" s="73">
        <v>7</v>
      </c>
      <c r="D154" s="75" t="s">
        <v>72</v>
      </c>
      <c r="E154" s="10" t="s">
        <v>71</v>
      </c>
      <c r="F154" s="11" t="s">
        <v>72</v>
      </c>
      <c r="G154" s="11" t="s">
        <v>72</v>
      </c>
      <c r="H154" s="10" t="s">
        <v>72</v>
      </c>
      <c r="I154" s="11" t="s">
        <v>72</v>
      </c>
      <c r="J154" s="11" t="s">
        <v>72</v>
      </c>
      <c r="K154" s="11" t="s">
        <v>72</v>
      </c>
      <c r="L154" s="11" t="s">
        <v>71</v>
      </c>
      <c r="M154" s="16" t="s">
        <v>71</v>
      </c>
    </row>
    <row r="155" spans="1:13" s="1" customFormat="1" ht="18" customHeight="1">
      <c r="A155" s="5" t="s">
        <v>20</v>
      </c>
      <c r="B155" s="71">
        <v>277</v>
      </c>
      <c r="C155" s="71">
        <v>157</v>
      </c>
      <c r="D155" s="72">
        <v>120</v>
      </c>
      <c r="E155" s="6">
        <v>245</v>
      </c>
      <c r="F155" s="12" t="s">
        <v>71</v>
      </c>
      <c r="G155" s="12" t="s">
        <v>71</v>
      </c>
      <c r="H155" s="6">
        <v>176</v>
      </c>
      <c r="I155" s="7">
        <v>76</v>
      </c>
      <c r="J155" s="12" t="s">
        <v>71</v>
      </c>
      <c r="K155" s="12" t="s">
        <v>71</v>
      </c>
      <c r="L155" s="12" t="s">
        <v>72</v>
      </c>
      <c r="M155" s="15" t="s">
        <v>72</v>
      </c>
    </row>
    <row r="156" spans="1:13" s="1" customFormat="1" ht="24" customHeight="1">
      <c r="A156" s="17" t="s">
        <v>16</v>
      </c>
      <c r="B156" s="73">
        <v>277</v>
      </c>
      <c r="C156" s="73">
        <v>157</v>
      </c>
      <c r="D156" s="74">
        <v>120</v>
      </c>
      <c r="E156" s="8">
        <v>245</v>
      </c>
      <c r="F156" s="11" t="s">
        <v>71</v>
      </c>
      <c r="G156" s="11" t="s">
        <v>71</v>
      </c>
      <c r="H156" s="8">
        <v>176</v>
      </c>
      <c r="I156" s="9">
        <v>76</v>
      </c>
      <c r="J156" s="11" t="s">
        <v>71</v>
      </c>
      <c r="K156" s="11" t="s">
        <v>71</v>
      </c>
      <c r="L156" s="11" t="s">
        <v>72</v>
      </c>
      <c r="M156" s="16" t="s">
        <v>72</v>
      </c>
    </row>
    <row r="157" spans="1:13" s="1" customFormat="1" ht="25.5" customHeight="1">
      <c r="A157" s="2" t="s">
        <v>38</v>
      </c>
      <c r="B157" s="69">
        <v>30493</v>
      </c>
      <c r="C157" s="69">
        <v>14244</v>
      </c>
      <c r="D157" s="70">
        <v>16249</v>
      </c>
      <c r="E157" s="3">
        <v>25614</v>
      </c>
      <c r="F157" s="4">
        <v>1169</v>
      </c>
      <c r="G157" s="4">
        <v>3710</v>
      </c>
      <c r="H157" s="3">
        <v>1765</v>
      </c>
      <c r="I157" s="4">
        <v>2291</v>
      </c>
      <c r="J157" s="4">
        <v>836</v>
      </c>
      <c r="K157" s="4">
        <v>18065</v>
      </c>
      <c r="L157" s="4">
        <v>2661</v>
      </c>
      <c r="M157" s="31">
        <v>4875</v>
      </c>
    </row>
    <row r="158" spans="1:13" s="1" customFormat="1" ht="18" customHeight="1">
      <c r="A158" s="5" t="s">
        <v>15</v>
      </c>
      <c r="B158" s="71">
        <v>19182</v>
      </c>
      <c r="C158" s="71">
        <v>9072</v>
      </c>
      <c r="D158" s="72">
        <v>10110</v>
      </c>
      <c r="E158" s="6">
        <v>15744</v>
      </c>
      <c r="F158" s="7">
        <v>882</v>
      </c>
      <c r="G158" s="7">
        <v>2556</v>
      </c>
      <c r="H158" s="6">
        <v>1600</v>
      </c>
      <c r="I158" s="7">
        <v>1865</v>
      </c>
      <c r="J158" s="7">
        <v>615</v>
      </c>
      <c r="K158" s="7">
        <v>10405</v>
      </c>
      <c r="L158" s="7">
        <v>1639</v>
      </c>
      <c r="M158" s="33">
        <v>3058</v>
      </c>
    </row>
    <row r="159" spans="1:13" s="1" customFormat="1" ht="24" customHeight="1">
      <c r="A159" s="17" t="s">
        <v>16</v>
      </c>
      <c r="B159" s="73">
        <v>4808</v>
      </c>
      <c r="C159" s="73">
        <v>2600</v>
      </c>
      <c r="D159" s="74">
        <v>2208</v>
      </c>
      <c r="E159" s="8">
        <v>2374</v>
      </c>
      <c r="F159" s="9">
        <v>632</v>
      </c>
      <c r="G159" s="9">
        <v>1802</v>
      </c>
      <c r="H159" s="8">
        <v>1600</v>
      </c>
      <c r="I159" s="9">
        <v>1865</v>
      </c>
      <c r="J159" s="9">
        <v>615</v>
      </c>
      <c r="K159" s="9">
        <v>558</v>
      </c>
      <c r="L159" s="9">
        <v>50</v>
      </c>
      <c r="M159" s="35">
        <v>120</v>
      </c>
    </row>
    <row r="160" spans="1:13" s="1" customFormat="1" ht="18.75" customHeight="1">
      <c r="A160" s="17" t="s">
        <v>17</v>
      </c>
      <c r="B160" s="73">
        <v>11842</v>
      </c>
      <c r="C160" s="73">
        <v>5218</v>
      </c>
      <c r="D160" s="74">
        <v>6624</v>
      </c>
      <c r="E160" s="8">
        <v>10929</v>
      </c>
      <c r="F160" s="9">
        <v>217</v>
      </c>
      <c r="G160" s="9">
        <v>696</v>
      </c>
      <c r="H160" s="10" t="s">
        <v>72</v>
      </c>
      <c r="I160" s="11" t="s">
        <v>72</v>
      </c>
      <c r="J160" s="11" t="s">
        <v>72</v>
      </c>
      <c r="K160" s="9">
        <v>9847</v>
      </c>
      <c r="L160" s="9">
        <v>1313</v>
      </c>
      <c r="M160" s="35">
        <v>682</v>
      </c>
    </row>
    <row r="161" spans="1:13" s="1" customFormat="1" ht="18.75" customHeight="1">
      <c r="A161" s="17" t="s">
        <v>18</v>
      </c>
      <c r="B161" s="73">
        <v>1959</v>
      </c>
      <c r="C161" s="73">
        <v>1029</v>
      </c>
      <c r="D161" s="74">
        <v>930</v>
      </c>
      <c r="E161" s="8">
        <v>1880</v>
      </c>
      <c r="F161" s="9">
        <v>25</v>
      </c>
      <c r="G161" s="9">
        <v>54</v>
      </c>
      <c r="H161" s="10" t="s">
        <v>72</v>
      </c>
      <c r="I161" s="11" t="s">
        <v>72</v>
      </c>
      <c r="J161" s="11" t="s">
        <v>72</v>
      </c>
      <c r="K161" s="11" t="s">
        <v>72</v>
      </c>
      <c r="L161" s="11" t="s">
        <v>72</v>
      </c>
      <c r="M161" s="35">
        <v>1959</v>
      </c>
    </row>
    <row r="162" spans="1:13" s="1" customFormat="1" ht="24" customHeight="1">
      <c r="A162" s="17" t="s">
        <v>19</v>
      </c>
      <c r="B162" s="73">
        <v>573</v>
      </c>
      <c r="C162" s="73">
        <v>225</v>
      </c>
      <c r="D162" s="74">
        <v>348</v>
      </c>
      <c r="E162" s="8">
        <v>561</v>
      </c>
      <c r="F162" s="11" t="s">
        <v>71</v>
      </c>
      <c r="G162" s="11" t="s">
        <v>71</v>
      </c>
      <c r="H162" s="10" t="s">
        <v>72</v>
      </c>
      <c r="I162" s="11" t="s">
        <v>72</v>
      </c>
      <c r="J162" s="11" t="s">
        <v>72</v>
      </c>
      <c r="K162" s="11" t="s">
        <v>72</v>
      </c>
      <c r="L162" s="9">
        <v>276</v>
      </c>
      <c r="M162" s="35">
        <v>297</v>
      </c>
    </row>
    <row r="163" spans="1:13" s="1" customFormat="1" ht="18" customHeight="1">
      <c r="A163" s="5" t="s">
        <v>20</v>
      </c>
      <c r="B163" s="71">
        <v>11311</v>
      </c>
      <c r="C163" s="71">
        <v>5172</v>
      </c>
      <c r="D163" s="72">
        <v>6139</v>
      </c>
      <c r="E163" s="6">
        <v>9870</v>
      </c>
      <c r="F163" s="7">
        <v>287</v>
      </c>
      <c r="G163" s="7">
        <v>1154</v>
      </c>
      <c r="H163" s="6">
        <v>165</v>
      </c>
      <c r="I163" s="7">
        <v>426</v>
      </c>
      <c r="J163" s="7">
        <v>221</v>
      </c>
      <c r="K163" s="7">
        <v>7660</v>
      </c>
      <c r="L163" s="7">
        <v>1022</v>
      </c>
      <c r="M163" s="33">
        <v>1817</v>
      </c>
    </row>
    <row r="164" spans="1:13" s="1" customFormat="1" ht="24" customHeight="1">
      <c r="A164" s="17" t="s">
        <v>16</v>
      </c>
      <c r="B164" s="73">
        <v>1081</v>
      </c>
      <c r="C164" s="73">
        <v>581</v>
      </c>
      <c r="D164" s="74">
        <v>500</v>
      </c>
      <c r="E164" s="8">
        <v>405</v>
      </c>
      <c r="F164" s="9">
        <v>117</v>
      </c>
      <c r="G164" s="9">
        <v>559</v>
      </c>
      <c r="H164" s="8">
        <v>165</v>
      </c>
      <c r="I164" s="9">
        <v>426</v>
      </c>
      <c r="J164" s="9">
        <v>221</v>
      </c>
      <c r="K164" s="9">
        <v>217</v>
      </c>
      <c r="L164" s="9" t="s">
        <v>71</v>
      </c>
      <c r="M164" s="35">
        <v>37</v>
      </c>
    </row>
    <row r="165" spans="1:13" s="1" customFormat="1" ht="24" customHeight="1">
      <c r="A165" s="68" t="s">
        <v>17</v>
      </c>
      <c r="B165" s="73">
        <v>8993</v>
      </c>
      <c r="C165" s="73">
        <v>3953</v>
      </c>
      <c r="D165" s="74">
        <v>5040</v>
      </c>
      <c r="E165" s="8">
        <v>8284</v>
      </c>
      <c r="F165" s="9">
        <v>151</v>
      </c>
      <c r="G165" s="9">
        <v>558</v>
      </c>
      <c r="H165" s="8" t="s">
        <v>72</v>
      </c>
      <c r="I165" s="9" t="s">
        <v>72</v>
      </c>
      <c r="J165" s="9" t="s">
        <v>72</v>
      </c>
      <c r="K165" s="9">
        <v>7443</v>
      </c>
      <c r="L165" s="9">
        <v>1007</v>
      </c>
      <c r="M165" s="35">
        <v>543</v>
      </c>
    </row>
    <row r="166" spans="1:13" s="1" customFormat="1" ht="24" customHeight="1">
      <c r="A166" s="150" t="s">
        <v>18</v>
      </c>
      <c r="B166" s="151">
        <v>1237</v>
      </c>
      <c r="C166" s="151">
        <v>638</v>
      </c>
      <c r="D166" s="152">
        <v>599</v>
      </c>
      <c r="E166" s="28">
        <v>1181</v>
      </c>
      <c r="F166" s="27" t="s">
        <v>71</v>
      </c>
      <c r="G166" s="27">
        <v>37</v>
      </c>
      <c r="H166" s="28" t="s">
        <v>72</v>
      </c>
      <c r="I166" s="27" t="s">
        <v>72</v>
      </c>
      <c r="J166" s="27" t="s">
        <v>72</v>
      </c>
      <c r="K166" s="27" t="s">
        <v>72</v>
      </c>
      <c r="L166" s="27" t="s">
        <v>72</v>
      </c>
      <c r="M166" s="153">
        <v>1237</v>
      </c>
    </row>
    <row r="167" s="1" customFormat="1" ht="15.75" customHeight="1"/>
    <row r="168" s="107" customFormat="1" ht="19.5" customHeight="1">
      <c r="A168" s="107" t="s">
        <v>69</v>
      </c>
    </row>
  </sheetData>
  <sheetProtection/>
  <mergeCells count="7">
    <mergeCell ref="A1:M1"/>
    <mergeCell ref="B11:B12"/>
    <mergeCell ref="C11:D11"/>
    <mergeCell ref="E11:G11"/>
    <mergeCell ref="H11:M11"/>
    <mergeCell ref="A6:I6"/>
    <mergeCell ref="A11:A12"/>
  </mergeCells>
  <printOptions/>
  <pageMargins left="0.3937007874015748" right="0.1968503937007874" top="0.5511811023622047" bottom="0.1968503937007874" header="0.5118110236220472" footer="0.5118110236220472"/>
  <pageSetup horizontalDpi="600" verticalDpi="600" orientation="landscape" paperSize="9" scale="76" r:id="rId1"/>
  <rowBreaks count="5" manualBreakCount="5">
    <brk id="30" max="255" man="1"/>
    <brk id="54" max="255" man="1"/>
    <brk id="78" max="255" man="1"/>
    <brk id="109" max="255" man="1"/>
    <brk id="1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2"/>
  <sheetViews>
    <sheetView workbookViewId="0" topLeftCell="A133">
      <selection activeCell="A165" sqref="A165"/>
    </sheetView>
  </sheetViews>
  <sheetFormatPr defaultColWidth="9.140625" defaultRowHeight="12.75"/>
  <cols>
    <col min="1" max="1" width="40.00390625" style="84" customWidth="1"/>
    <col min="2" max="2" width="16.140625" style="84" customWidth="1"/>
    <col min="3" max="11" width="10.00390625" style="84" customWidth="1"/>
    <col min="12" max="12" width="5.28125" style="84" customWidth="1"/>
    <col min="13" max="16384" width="9.140625" style="84" customWidth="1"/>
  </cols>
  <sheetData>
    <row r="1" spans="1:11" s="1" customFormat="1" ht="30" customHeight="1">
      <c r="A1" s="158" t="s">
        <v>83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3" s="1" customFormat="1" ht="6" customHeight="1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s="1" customFormat="1" ht="18.75" customHeight="1">
      <c r="A3" s="44" t="s">
        <v>75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s="1" customFormat="1" ht="18" customHeight="1">
      <c r="A4" s="45" t="s">
        <v>57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" customFormat="1" ht="12" customHeight="1">
      <c r="A5" s="45" t="s">
        <v>59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s="1" customFormat="1" ht="24" customHeight="1">
      <c r="A6" s="164" t="s">
        <v>58</v>
      </c>
      <c r="B6" s="164"/>
      <c r="C6" s="164"/>
      <c r="D6" s="164"/>
      <c r="E6" s="164"/>
      <c r="F6" s="164"/>
      <c r="G6" s="43"/>
      <c r="H6" s="43"/>
      <c r="I6" s="43"/>
      <c r="J6" s="43"/>
      <c r="K6" s="43"/>
      <c r="L6" s="43"/>
      <c r="M6" s="43"/>
    </row>
    <row r="7" spans="1:13" s="1" customFormat="1" ht="13.5" customHeight="1">
      <c r="A7" s="45" t="s">
        <v>65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s="1" customFormat="1" ht="3.75" customHeight="1">
      <c r="A8" s="45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s="49" customFormat="1" ht="23.25" customHeight="1">
      <c r="A9" s="167" t="s">
        <v>74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48"/>
      <c r="M9" s="48"/>
    </row>
    <row r="10" spans="1:13" s="49" customFormat="1" ht="15.75" customHeight="1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1" s="1" customFormat="1" ht="36.75" customHeight="1">
      <c r="A11" s="165" t="s">
        <v>80</v>
      </c>
      <c r="B11" s="169" t="s">
        <v>0</v>
      </c>
      <c r="C11" s="169" t="s">
        <v>1</v>
      </c>
      <c r="D11" s="169"/>
      <c r="E11" s="169" t="s">
        <v>2</v>
      </c>
      <c r="F11" s="169"/>
      <c r="G11" s="169"/>
      <c r="H11" s="169" t="s">
        <v>3</v>
      </c>
      <c r="I11" s="169"/>
      <c r="J11" s="169"/>
      <c r="K11" s="171"/>
    </row>
    <row r="12" spans="1:11" s="1" customFormat="1" ht="33.75" customHeight="1">
      <c r="A12" s="166"/>
      <c r="B12" s="170"/>
      <c r="C12" s="51" t="s">
        <v>4</v>
      </c>
      <c r="D12" s="52" t="s">
        <v>5</v>
      </c>
      <c r="E12" s="51" t="s">
        <v>6</v>
      </c>
      <c r="F12" s="52" t="s">
        <v>7</v>
      </c>
      <c r="G12" s="52" t="s">
        <v>87</v>
      </c>
      <c r="H12" s="51" t="s">
        <v>8</v>
      </c>
      <c r="I12" s="52" t="s">
        <v>9</v>
      </c>
      <c r="J12" s="52" t="s">
        <v>10</v>
      </c>
      <c r="K12" s="53" t="s">
        <v>39</v>
      </c>
    </row>
    <row r="13" spans="1:11" s="1" customFormat="1" ht="25.5" customHeight="1">
      <c r="A13" s="2" t="s">
        <v>14</v>
      </c>
      <c r="B13" s="30">
        <v>248725</v>
      </c>
      <c r="C13" s="3">
        <v>140595</v>
      </c>
      <c r="D13" s="4">
        <v>108130</v>
      </c>
      <c r="E13" s="3">
        <v>236362</v>
      </c>
      <c r="F13" s="4">
        <v>3764</v>
      </c>
      <c r="G13" s="4">
        <v>8599</v>
      </c>
      <c r="H13" s="3">
        <v>166859</v>
      </c>
      <c r="I13" s="4">
        <v>56655</v>
      </c>
      <c r="J13" s="4">
        <v>20200</v>
      </c>
      <c r="K13" s="31">
        <v>5011</v>
      </c>
    </row>
    <row r="14" spans="1:11" s="1" customFormat="1" ht="18" customHeight="1">
      <c r="A14" s="5" t="s">
        <v>15</v>
      </c>
      <c r="B14" s="32">
        <v>203857</v>
      </c>
      <c r="C14" s="6">
        <v>116520</v>
      </c>
      <c r="D14" s="7">
        <v>87337</v>
      </c>
      <c r="E14" s="6">
        <v>194364</v>
      </c>
      <c r="F14" s="7">
        <v>3028</v>
      </c>
      <c r="G14" s="7">
        <v>6465</v>
      </c>
      <c r="H14" s="6">
        <v>142765</v>
      </c>
      <c r="I14" s="7">
        <v>41427</v>
      </c>
      <c r="J14" s="7">
        <v>15762</v>
      </c>
      <c r="K14" s="33">
        <v>3903</v>
      </c>
    </row>
    <row r="15" spans="1:11" s="1" customFormat="1" ht="18" customHeight="1">
      <c r="A15" s="17" t="s">
        <v>40</v>
      </c>
      <c r="B15" s="34">
        <v>187613</v>
      </c>
      <c r="C15" s="8">
        <v>107117</v>
      </c>
      <c r="D15" s="9">
        <v>80496</v>
      </c>
      <c r="E15" s="8">
        <v>181039</v>
      </c>
      <c r="F15" s="9">
        <v>2313</v>
      </c>
      <c r="G15" s="9">
        <v>4261</v>
      </c>
      <c r="H15" s="8">
        <v>141112</v>
      </c>
      <c r="I15" s="9">
        <v>36628</v>
      </c>
      <c r="J15" s="9">
        <v>8252</v>
      </c>
      <c r="K15" s="35">
        <v>1621</v>
      </c>
    </row>
    <row r="16" spans="1:11" s="1" customFormat="1" ht="18" customHeight="1">
      <c r="A16" s="17" t="s">
        <v>55</v>
      </c>
      <c r="B16" s="34">
        <v>11338</v>
      </c>
      <c r="C16" s="8">
        <v>6725</v>
      </c>
      <c r="D16" s="9">
        <v>4613</v>
      </c>
      <c r="E16" s="8">
        <v>10873</v>
      </c>
      <c r="F16" s="9">
        <v>69</v>
      </c>
      <c r="G16" s="9">
        <v>396</v>
      </c>
      <c r="H16" s="10">
        <v>36</v>
      </c>
      <c r="I16" s="9">
        <v>2907</v>
      </c>
      <c r="J16" s="9">
        <v>6857</v>
      </c>
      <c r="K16" s="35">
        <v>1538</v>
      </c>
    </row>
    <row r="17" spans="1:11" s="1" customFormat="1" ht="18" customHeight="1">
      <c r="A17" s="17" t="s">
        <v>54</v>
      </c>
      <c r="B17" s="34">
        <v>4808</v>
      </c>
      <c r="C17" s="8">
        <v>2600</v>
      </c>
      <c r="D17" s="9">
        <v>2208</v>
      </c>
      <c r="E17" s="8">
        <v>2374</v>
      </c>
      <c r="F17" s="9">
        <v>632</v>
      </c>
      <c r="G17" s="9">
        <v>1802</v>
      </c>
      <c r="H17" s="8">
        <v>1600</v>
      </c>
      <c r="I17" s="9">
        <v>1865</v>
      </c>
      <c r="J17" s="9">
        <v>615</v>
      </c>
      <c r="K17" s="35">
        <v>728</v>
      </c>
    </row>
    <row r="18" spans="1:11" s="1" customFormat="1" ht="18" customHeight="1">
      <c r="A18" s="17" t="s">
        <v>56</v>
      </c>
      <c r="B18" s="34">
        <v>98</v>
      </c>
      <c r="C18" s="8">
        <v>78</v>
      </c>
      <c r="D18" s="9" t="s">
        <v>71</v>
      </c>
      <c r="E18" s="8">
        <v>78</v>
      </c>
      <c r="F18" s="11" t="s">
        <v>71</v>
      </c>
      <c r="G18" s="11" t="s">
        <v>71</v>
      </c>
      <c r="H18" s="10" t="s">
        <v>71</v>
      </c>
      <c r="I18" s="9">
        <v>27</v>
      </c>
      <c r="J18" s="9">
        <v>38</v>
      </c>
      <c r="K18" s="16" t="s">
        <v>71</v>
      </c>
    </row>
    <row r="19" spans="1:11" s="1" customFormat="1" ht="18" customHeight="1">
      <c r="A19" s="5" t="s">
        <v>20</v>
      </c>
      <c r="B19" s="32">
        <v>44868</v>
      </c>
      <c r="C19" s="6">
        <v>24075</v>
      </c>
      <c r="D19" s="7">
        <v>20793</v>
      </c>
      <c r="E19" s="6">
        <v>41998</v>
      </c>
      <c r="F19" s="7">
        <v>736</v>
      </c>
      <c r="G19" s="7">
        <v>2134</v>
      </c>
      <c r="H19" s="6">
        <v>24094</v>
      </c>
      <c r="I19" s="7">
        <v>15228</v>
      </c>
      <c r="J19" s="7">
        <v>4438</v>
      </c>
      <c r="K19" s="33">
        <v>1108</v>
      </c>
    </row>
    <row r="20" spans="1:11" s="1" customFormat="1" ht="18" customHeight="1">
      <c r="A20" s="17" t="s">
        <v>40</v>
      </c>
      <c r="B20" s="34">
        <v>42471</v>
      </c>
      <c r="C20" s="8">
        <v>22683</v>
      </c>
      <c r="D20" s="9">
        <v>19788</v>
      </c>
      <c r="E20" s="8">
        <v>40349</v>
      </c>
      <c r="F20" s="9">
        <v>603</v>
      </c>
      <c r="G20" s="9">
        <v>1519</v>
      </c>
      <c r="H20" s="8">
        <v>23926</v>
      </c>
      <c r="I20" s="9">
        <v>14540</v>
      </c>
      <c r="J20" s="9">
        <v>3397</v>
      </c>
      <c r="K20" s="35">
        <v>608</v>
      </c>
    </row>
    <row r="21" spans="1:11" s="1" customFormat="1" ht="18" customHeight="1">
      <c r="A21" s="17" t="s">
        <v>55</v>
      </c>
      <c r="B21" s="34">
        <v>1299</v>
      </c>
      <c r="C21" s="8">
        <v>798</v>
      </c>
      <c r="D21" s="9">
        <v>501</v>
      </c>
      <c r="E21" s="8">
        <v>1229</v>
      </c>
      <c r="F21" s="11" t="s">
        <v>71</v>
      </c>
      <c r="G21" s="9">
        <v>55</v>
      </c>
      <c r="H21" s="8" t="s">
        <v>71</v>
      </c>
      <c r="I21" s="9">
        <v>257</v>
      </c>
      <c r="J21" s="9">
        <v>814</v>
      </c>
      <c r="K21" s="35">
        <v>227</v>
      </c>
    </row>
    <row r="22" spans="1:11" s="1" customFormat="1" ht="18" customHeight="1">
      <c r="A22" s="17" t="s">
        <v>54</v>
      </c>
      <c r="B22" s="34">
        <v>1081</v>
      </c>
      <c r="C22" s="8">
        <v>581</v>
      </c>
      <c r="D22" s="9">
        <v>500</v>
      </c>
      <c r="E22" s="8">
        <v>405</v>
      </c>
      <c r="F22" s="9">
        <v>117</v>
      </c>
      <c r="G22" s="9">
        <v>559</v>
      </c>
      <c r="H22" s="8">
        <v>165</v>
      </c>
      <c r="I22" s="9">
        <v>426</v>
      </c>
      <c r="J22" s="9">
        <v>221</v>
      </c>
      <c r="K22" s="35">
        <v>269</v>
      </c>
    </row>
    <row r="23" spans="1:11" s="1" customFormat="1" ht="18" customHeight="1">
      <c r="A23" s="17" t="s">
        <v>56</v>
      </c>
      <c r="B23" s="36" t="s">
        <v>71</v>
      </c>
      <c r="C23" s="10" t="s">
        <v>71</v>
      </c>
      <c r="D23" s="11" t="s">
        <v>71</v>
      </c>
      <c r="E23" s="10" t="s">
        <v>71</v>
      </c>
      <c r="F23" s="11" t="s">
        <v>71</v>
      </c>
      <c r="G23" s="11" t="s">
        <v>71</v>
      </c>
      <c r="H23" s="10" t="s">
        <v>71</v>
      </c>
      <c r="I23" s="11" t="s">
        <v>71</v>
      </c>
      <c r="J23" s="11" t="s">
        <v>71</v>
      </c>
      <c r="K23" s="16" t="s">
        <v>71</v>
      </c>
    </row>
    <row r="24" spans="1:11" s="1" customFormat="1" ht="25.5" customHeight="1">
      <c r="A24" s="2" t="s">
        <v>21</v>
      </c>
      <c r="B24" s="30">
        <v>51374</v>
      </c>
      <c r="C24" s="3">
        <v>29074</v>
      </c>
      <c r="D24" s="4">
        <v>22300</v>
      </c>
      <c r="E24" s="3">
        <v>50055</v>
      </c>
      <c r="F24" s="4">
        <v>504</v>
      </c>
      <c r="G24" s="4">
        <v>815</v>
      </c>
      <c r="H24" s="3">
        <v>31805</v>
      </c>
      <c r="I24" s="4">
        <v>13225</v>
      </c>
      <c r="J24" s="4">
        <v>5234</v>
      </c>
      <c r="K24" s="31">
        <v>1110</v>
      </c>
    </row>
    <row r="25" spans="1:11" s="1" customFormat="1" ht="18" customHeight="1">
      <c r="A25" s="5" t="s">
        <v>15</v>
      </c>
      <c r="B25" s="32">
        <v>41023</v>
      </c>
      <c r="C25" s="6">
        <v>23410</v>
      </c>
      <c r="D25" s="7">
        <v>17613</v>
      </c>
      <c r="E25" s="6">
        <v>40026</v>
      </c>
      <c r="F25" s="7">
        <v>408</v>
      </c>
      <c r="G25" s="7">
        <v>589</v>
      </c>
      <c r="H25" s="6">
        <v>26469</v>
      </c>
      <c r="I25" s="7">
        <v>9635</v>
      </c>
      <c r="J25" s="7">
        <v>4043</v>
      </c>
      <c r="K25" s="33">
        <v>876</v>
      </c>
    </row>
    <row r="26" spans="1:11" s="1" customFormat="1" ht="18" customHeight="1">
      <c r="A26" s="17" t="s">
        <v>40</v>
      </c>
      <c r="B26" s="34">
        <v>38582</v>
      </c>
      <c r="C26" s="8">
        <v>21954</v>
      </c>
      <c r="D26" s="9">
        <v>16628</v>
      </c>
      <c r="E26" s="8">
        <v>37626</v>
      </c>
      <c r="F26" s="9">
        <v>399</v>
      </c>
      <c r="G26" s="9">
        <v>557</v>
      </c>
      <c r="H26" s="8">
        <v>26469</v>
      </c>
      <c r="I26" s="9">
        <v>9081</v>
      </c>
      <c r="J26" s="9">
        <v>2529</v>
      </c>
      <c r="K26" s="35">
        <v>503</v>
      </c>
    </row>
    <row r="27" spans="1:11" s="1" customFormat="1" ht="18" customHeight="1">
      <c r="A27" s="17" t="s">
        <v>55</v>
      </c>
      <c r="B27" s="34">
        <v>2441</v>
      </c>
      <c r="C27" s="8">
        <v>1456</v>
      </c>
      <c r="D27" s="9">
        <v>985</v>
      </c>
      <c r="E27" s="8">
        <v>2400</v>
      </c>
      <c r="F27" s="11" t="s">
        <v>71</v>
      </c>
      <c r="G27" s="9">
        <v>32</v>
      </c>
      <c r="H27" s="10" t="s">
        <v>72</v>
      </c>
      <c r="I27" s="9">
        <v>554</v>
      </c>
      <c r="J27" s="9">
        <v>1514</v>
      </c>
      <c r="K27" s="35">
        <v>373</v>
      </c>
    </row>
    <row r="28" spans="1:11" s="1" customFormat="1" ht="18" customHeight="1">
      <c r="A28" s="5" t="s">
        <v>20</v>
      </c>
      <c r="B28" s="32">
        <v>10351</v>
      </c>
      <c r="C28" s="6">
        <v>5664</v>
      </c>
      <c r="D28" s="7">
        <v>4687</v>
      </c>
      <c r="E28" s="6">
        <v>10029</v>
      </c>
      <c r="F28" s="7">
        <v>96</v>
      </c>
      <c r="G28" s="7">
        <v>226</v>
      </c>
      <c r="H28" s="6">
        <v>5336</v>
      </c>
      <c r="I28" s="7">
        <v>3590</v>
      </c>
      <c r="J28" s="7">
        <v>1191</v>
      </c>
      <c r="K28" s="33">
        <v>234</v>
      </c>
    </row>
    <row r="29" spans="1:11" s="1" customFormat="1" ht="18" customHeight="1">
      <c r="A29" s="17" t="s">
        <v>40</v>
      </c>
      <c r="B29" s="34">
        <v>10073</v>
      </c>
      <c r="C29" s="8">
        <v>5496</v>
      </c>
      <c r="D29" s="9">
        <v>4577</v>
      </c>
      <c r="E29" s="8">
        <v>9757</v>
      </c>
      <c r="F29" s="9">
        <v>94</v>
      </c>
      <c r="G29" s="9">
        <v>222</v>
      </c>
      <c r="H29" s="8">
        <v>5336</v>
      </c>
      <c r="I29" s="9">
        <v>3530</v>
      </c>
      <c r="J29" s="9">
        <v>1022</v>
      </c>
      <c r="K29" s="35">
        <v>185</v>
      </c>
    </row>
    <row r="30" spans="1:11" s="1" customFormat="1" ht="18" customHeight="1">
      <c r="A30" s="17" t="s">
        <v>55</v>
      </c>
      <c r="B30" s="34">
        <v>278</v>
      </c>
      <c r="C30" s="8">
        <v>168</v>
      </c>
      <c r="D30" s="9">
        <v>110</v>
      </c>
      <c r="E30" s="8">
        <v>272</v>
      </c>
      <c r="F30" s="11" t="s">
        <v>71</v>
      </c>
      <c r="G30" s="11" t="s">
        <v>71</v>
      </c>
      <c r="H30" s="10" t="s">
        <v>72</v>
      </c>
      <c r="I30" s="9">
        <v>60</v>
      </c>
      <c r="J30" s="9">
        <v>169</v>
      </c>
      <c r="K30" s="35">
        <v>49</v>
      </c>
    </row>
    <row r="31" spans="1:11" s="1" customFormat="1" ht="25.5" customHeight="1">
      <c r="A31" s="2" t="s">
        <v>22</v>
      </c>
      <c r="B31" s="30">
        <v>6437</v>
      </c>
      <c r="C31" s="3">
        <v>3731</v>
      </c>
      <c r="D31" s="4">
        <v>2706</v>
      </c>
      <c r="E31" s="3">
        <v>6185</v>
      </c>
      <c r="F31" s="4">
        <v>131</v>
      </c>
      <c r="G31" s="4">
        <v>121</v>
      </c>
      <c r="H31" s="3">
        <v>4637</v>
      </c>
      <c r="I31" s="4">
        <v>1340</v>
      </c>
      <c r="J31" s="4">
        <v>373</v>
      </c>
      <c r="K31" s="31">
        <v>87</v>
      </c>
    </row>
    <row r="32" spans="1:11" s="1" customFormat="1" ht="18" customHeight="1">
      <c r="A32" s="5" t="s">
        <v>15</v>
      </c>
      <c r="B32" s="32">
        <v>5301</v>
      </c>
      <c r="C32" s="6">
        <v>3149</v>
      </c>
      <c r="D32" s="7">
        <v>2152</v>
      </c>
      <c r="E32" s="6">
        <v>5108</v>
      </c>
      <c r="F32" s="7">
        <v>105</v>
      </c>
      <c r="G32" s="7">
        <v>88</v>
      </c>
      <c r="H32" s="6">
        <v>3970</v>
      </c>
      <c r="I32" s="7">
        <v>944</v>
      </c>
      <c r="J32" s="7">
        <v>312</v>
      </c>
      <c r="K32" s="33">
        <v>75</v>
      </c>
    </row>
    <row r="33" spans="1:11" s="1" customFormat="1" ht="18" customHeight="1">
      <c r="A33" s="17" t="s">
        <v>40</v>
      </c>
      <c r="B33" s="34">
        <v>5044</v>
      </c>
      <c r="C33" s="8">
        <v>2976</v>
      </c>
      <c r="D33" s="9">
        <v>2068</v>
      </c>
      <c r="E33" s="8">
        <v>4864</v>
      </c>
      <c r="F33" s="9">
        <v>100</v>
      </c>
      <c r="G33" s="9">
        <v>80</v>
      </c>
      <c r="H33" s="8">
        <v>3970</v>
      </c>
      <c r="I33" s="9">
        <v>882</v>
      </c>
      <c r="J33" s="9">
        <v>153</v>
      </c>
      <c r="K33" s="16">
        <v>39</v>
      </c>
    </row>
    <row r="34" spans="1:11" s="1" customFormat="1" ht="18" customHeight="1">
      <c r="A34" s="17" t="s">
        <v>55</v>
      </c>
      <c r="B34" s="34">
        <v>254</v>
      </c>
      <c r="C34" s="8">
        <v>170</v>
      </c>
      <c r="D34" s="9">
        <v>84</v>
      </c>
      <c r="E34" s="8">
        <v>244</v>
      </c>
      <c r="F34" s="11" t="s">
        <v>71</v>
      </c>
      <c r="G34" s="11" t="s">
        <v>71</v>
      </c>
      <c r="H34" s="10" t="s">
        <v>72</v>
      </c>
      <c r="I34" s="9">
        <v>62</v>
      </c>
      <c r="J34" s="9">
        <v>158</v>
      </c>
      <c r="K34" s="35">
        <v>34</v>
      </c>
    </row>
    <row r="35" spans="1:11" s="1" customFormat="1" ht="18" customHeight="1">
      <c r="A35" s="17" t="s">
        <v>56</v>
      </c>
      <c r="B35" s="36" t="s">
        <v>71</v>
      </c>
      <c r="C35" s="10" t="s">
        <v>71</v>
      </c>
      <c r="D35" s="11" t="s">
        <v>72</v>
      </c>
      <c r="E35" s="10" t="s">
        <v>72</v>
      </c>
      <c r="F35" s="11" t="s">
        <v>71</v>
      </c>
      <c r="G35" s="11" t="s">
        <v>72</v>
      </c>
      <c r="H35" s="10" t="s">
        <v>72</v>
      </c>
      <c r="I35" s="11" t="s">
        <v>72</v>
      </c>
      <c r="J35" s="11" t="s">
        <v>71</v>
      </c>
      <c r="K35" s="16" t="s">
        <v>71</v>
      </c>
    </row>
    <row r="36" spans="1:11" s="1" customFormat="1" ht="18" customHeight="1">
      <c r="A36" s="5" t="s">
        <v>20</v>
      </c>
      <c r="B36" s="32">
        <v>1136</v>
      </c>
      <c r="C36" s="6">
        <v>582</v>
      </c>
      <c r="D36" s="7">
        <v>554</v>
      </c>
      <c r="E36" s="6">
        <v>1077</v>
      </c>
      <c r="F36" s="7">
        <v>26</v>
      </c>
      <c r="G36" s="7">
        <v>33</v>
      </c>
      <c r="H36" s="6">
        <v>667</v>
      </c>
      <c r="I36" s="7">
        <v>396</v>
      </c>
      <c r="J36" s="7">
        <v>61</v>
      </c>
      <c r="K36" s="15" t="s">
        <v>71</v>
      </c>
    </row>
    <row r="37" spans="1:11" s="1" customFormat="1" ht="18" customHeight="1">
      <c r="A37" s="17" t="s">
        <v>40</v>
      </c>
      <c r="B37" s="34">
        <v>1122</v>
      </c>
      <c r="C37" s="8">
        <v>576</v>
      </c>
      <c r="D37" s="9">
        <v>546</v>
      </c>
      <c r="E37" s="8">
        <v>1066</v>
      </c>
      <c r="F37" s="9">
        <v>25</v>
      </c>
      <c r="G37" s="9">
        <v>31</v>
      </c>
      <c r="H37" s="8">
        <v>666</v>
      </c>
      <c r="I37" s="9">
        <v>393</v>
      </c>
      <c r="J37" s="9">
        <v>54</v>
      </c>
      <c r="K37" s="16" t="s">
        <v>71</v>
      </c>
    </row>
    <row r="38" spans="1:11" s="1" customFormat="1" ht="18" customHeight="1">
      <c r="A38" s="17" t="s">
        <v>55</v>
      </c>
      <c r="B38" s="36" t="s">
        <v>71</v>
      </c>
      <c r="C38" s="10" t="s">
        <v>71</v>
      </c>
      <c r="D38" s="11" t="s">
        <v>71</v>
      </c>
      <c r="E38" s="10" t="s">
        <v>71</v>
      </c>
      <c r="F38" s="11" t="s">
        <v>72</v>
      </c>
      <c r="G38" s="11" t="s">
        <v>71</v>
      </c>
      <c r="H38" s="10" t="s">
        <v>72</v>
      </c>
      <c r="I38" s="11" t="s">
        <v>71</v>
      </c>
      <c r="J38" s="11" t="s">
        <v>71</v>
      </c>
      <c r="K38" s="16" t="s">
        <v>71</v>
      </c>
    </row>
    <row r="39" spans="1:11" s="1" customFormat="1" ht="18" customHeight="1">
      <c r="A39" s="17" t="s">
        <v>56</v>
      </c>
      <c r="B39" s="36" t="s">
        <v>71</v>
      </c>
      <c r="C39" s="10" t="s">
        <v>71</v>
      </c>
      <c r="D39" s="11" t="s">
        <v>71</v>
      </c>
      <c r="E39" s="10" t="s">
        <v>71</v>
      </c>
      <c r="F39" s="11" t="s">
        <v>71</v>
      </c>
      <c r="G39" s="11" t="s">
        <v>72</v>
      </c>
      <c r="H39" s="10" t="s">
        <v>71</v>
      </c>
      <c r="I39" s="11" t="s">
        <v>72</v>
      </c>
      <c r="J39" s="11" t="s">
        <v>72</v>
      </c>
      <c r="K39" s="16" t="s">
        <v>71</v>
      </c>
    </row>
    <row r="40" spans="1:11" s="1" customFormat="1" ht="25.5" customHeight="1">
      <c r="A40" s="2" t="s">
        <v>23</v>
      </c>
      <c r="B40" s="30">
        <v>4899</v>
      </c>
      <c r="C40" s="3">
        <v>2761</v>
      </c>
      <c r="D40" s="4">
        <v>2138</v>
      </c>
      <c r="E40" s="3">
        <v>4677</v>
      </c>
      <c r="F40" s="4">
        <v>34</v>
      </c>
      <c r="G40" s="4">
        <v>188</v>
      </c>
      <c r="H40" s="3">
        <v>3743</v>
      </c>
      <c r="I40" s="4">
        <v>827</v>
      </c>
      <c r="J40" s="4">
        <v>252</v>
      </c>
      <c r="K40" s="31">
        <v>77</v>
      </c>
    </row>
    <row r="41" spans="1:11" s="1" customFormat="1" ht="18" customHeight="1">
      <c r="A41" s="5" t="s">
        <v>15</v>
      </c>
      <c r="B41" s="32">
        <v>3957</v>
      </c>
      <c r="C41" s="6">
        <v>2273</v>
      </c>
      <c r="D41" s="7">
        <v>1684</v>
      </c>
      <c r="E41" s="6">
        <v>3793</v>
      </c>
      <c r="F41" s="12">
        <v>31</v>
      </c>
      <c r="G41" s="7">
        <v>133</v>
      </c>
      <c r="H41" s="6">
        <v>3185</v>
      </c>
      <c r="I41" s="7">
        <v>530</v>
      </c>
      <c r="J41" s="7">
        <v>175</v>
      </c>
      <c r="K41" s="33">
        <v>67</v>
      </c>
    </row>
    <row r="42" spans="1:11" s="1" customFormat="1" ht="18" customHeight="1">
      <c r="A42" s="17" t="s">
        <v>40</v>
      </c>
      <c r="B42" s="34">
        <v>3863</v>
      </c>
      <c r="C42" s="8">
        <v>2202</v>
      </c>
      <c r="D42" s="9">
        <v>1661</v>
      </c>
      <c r="E42" s="8">
        <v>3700</v>
      </c>
      <c r="F42" s="11">
        <v>31</v>
      </c>
      <c r="G42" s="9">
        <v>132</v>
      </c>
      <c r="H42" s="8">
        <v>3185</v>
      </c>
      <c r="I42" s="9">
        <v>492</v>
      </c>
      <c r="J42" s="9">
        <v>129</v>
      </c>
      <c r="K42" s="35">
        <v>57</v>
      </c>
    </row>
    <row r="43" spans="1:11" s="1" customFormat="1" ht="18" customHeight="1">
      <c r="A43" s="17" t="s">
        <v>55</v>
      </c>
      <c r="B43" s="34">
        <v>94</v>
      </c>
      <c r="C43" s="8">
        <v>71</v>
      </c>
      <c r="D43" s="9" t="s">
        <v>71</v>
      </c>
      <c r="E43" s="8">
        <v>93</v>
      </c>
      <c r="F43" s="11" t="s">
        <v>72</v>
      </c>
      <c r="G43" s="11" t="s">
        <v>71</v>
      </c>
      <c r="H43" s="10" t="s">
        <v>72</v>
      </c>
      <c r="I43" s="9">
        <v>38</v>
      </c>
      <c r="J43" s="9">
        <v>46</v>
      </c>
      <c r="K43" s="35" t="s">
        <v>71</v>
      </c>
    </row>
    <row r="44" spans="1:11" s="1" customFormat="1" ht="18" customHeight="1">
      <c r="A44" s="5" t="s">
        <v>20</v>
      </c>
      <c r="B44" s="32">
        <v>942</v>
      </c>
      <c r="C44" s="6">
        <v>488</v>
      </c>
      <c r="D44" s="7">
        <v>454</v>
      </c>
      <c r="E44" s="6">
        <v>884</v>
      </c>
      <c r="F44" s="12" t="s">
        <v>71</v>
      </c>
      <c r="G44" s="7">
        <v>55</v>
      </c>
      <c r="H44" s="6">
        <v>558</v>
      </c>
      <c r="I44" s="7">
        <v>297</v>
      </c>
      <c r="J44" s="7">
        <v>77</v>
      </c>
      <c r="K44" s="15" t="s">
        <v>71</v>
      </c>
    </row>
    <row r="45" spans="1:11" s="1" customFormat="1" ht="18" customHeight="1">
      <c r="A45" s="17" t="s">
        <v>40</v>
      </c>
      <c r="B45" s="34">
        <v>928</v>
      </c>
      <c r="C45" s="8">
        <v>480</v>
      </c>
      <c r="D45" s="9">
        <v>448</v>
      </c>
      <c r="E45" s="8">
        <v>870</v>
      </c>
      <c r="F45" s="11" t="s">
        <v>71</v>
      </c>
      <c r="G45" s="9">
        <v>55</v>
      </c>
      <c r="H45" s="8">
        <v>558</v>
      </c>
      <c r="I45" s="9">
        <v>293</v>
      </c>
      <c r="J45" s="9">
        <v>67</v>
      </c>
      <c r="K45" s="16" t="s">
        <v>71</v>
      </c>
    </row>
    <row r="46" spans="1:11" s="1" customFormat="1" ht="18" customHeight="1">
      <c r="A46" s="17" t="s">
        <v>55</v>
      </c>
      <c r="B46" s="34" t="s">
        <v>71</v>
      </c>
      <c r="C46" s="8" t="s">
        <v>71</v>
      </c>
      <c r="D46" s="11" t="s">
        <v>71</v>
      </c>
      <c r="E46" s="8" t="s">
        <v>71</v>
      </c>
      <c r="F46" s="11" t="s">
        <v>72</v>
      </c>
      <c r="G46" s="11" t="s">
        <v>72</v>
      </c>
      <c r="H46" s="8" t="s">
        <v>72</v>
      </c>
      <c r="I46" s="11" t="s">
        <v>71</v>
      </c>
      <c r="J46" s="11" t="s">
        <v>71</v>
      </c>
      <c r="K46" s="16" t="s">
        <v>72</v>
      </c>
    </row>
    <row r="47" spans="1:11" s="1" customFormat="1" ht="25.5" customHeight="1">
      <c r="A47" s="2" t="s">
        <v>24</v>
      </c>
      <c r="B47" s="30">
        <v>4468</v>
      </c>
      <c r="C47" s="3">
        <v>2590</v>
      </c>
      <c r="D47" s="4">
        <v>1878</v>
      </c>
      <c r="E47" s="3">
        <v>4166</v>
      </c>
      <c r="F47" s="4">
        <v>131</v>
      </c>
      <c r="G47" s="4">
        <v>171</v>
      </c>
      <c r="H47" s="3">
        <v>2911</v>
      </c>
      <c r="I47" s="4">
        <v>1225</v>
      </c>
      <c r="J47" s="4">
        <v>287</v>
      </c>
      <c r="K47" s="31">
        <v>45</v>
      </c>
    </row>
    <row r="48" spans="1:11" s="1" customFormat="1" ht="18" customHeight="1">
      <c r="A48" s="5" t="s">
        <v>15</v>
      </c>
      <c r="B48" s="32">
        <v>3656</v>
      </c>
      <c r="C48" s="6">
        <v>2159</v>
      </c>
      <c r="D48" s="7">
        <v>1497</v>
      </c>
      <c r="E48" s="6">
        <v>3428</v>
      </c>
      <c r="F48" s="7">
        <v>102</v>
      </c>
      <c r="G48" s="7">
        <v>126</v>
      </c>
      <c r="H48" s="6">
        <v>2518</v>
      </c>
      <c r="I48" s="7">
        <v>885</v>
      </c>
      <c r="J48" s="7">
        <v>215</v>
      </c>
      <c r="K48" s="33">
        <v>38</v>
      </c>
    </row>
    <row r="49" spans="1:11" s="1" customFormat="1" ht="18" customHeight="1">
      <c r="A49" s="17" t="s">
        <v>40</v>
      </c>
      <c r="B49" s="34">
        <v>3547</v>
      </c>
      <c r="C49" s="8">
        <v>2094</v>
      </c>
      <c r="D49" s="9">
        <v>1453</v>
      </c>
      <c r="E49" s="8">
        <v>3325</v>
      </c>
      <c r="F49" s="9">
        <v>101</v>
      </c>
      <c r="G49" s="9">
        <v>121</v>
      </c>
      <c r="H49" s="8">
        <v>2518</v>
      </c>
      <c r="I49" s="9">
        <v>863</v>
      </c>
      <c r="J49" s="9">
        <v>149</v>
      </c>
      <c r="K49" s="16" t="s">
        <v>71</v>
      </c>
    </row>
    <row r="50" spans="1:11" s="1" customFormat="1" ht="18" customHeight="1">
      <c r="A50" s="17" t="s">
        <v>55</v>
      </c>
      <c r="B50" s="34">
        <v>109</v>
      </c>
      <c r="C50" s="8">
        <v>65</v>
      </c>
      <c r="D50" s="9">
        <v>44</v>
      </c>
      <c r="E50" s="8">
        <v>103</v>
      </c>
      <c r="F50" s="11" t="s">
        <v>71</v>
      </c>
      <c r="G50" s="11" t="s">
        <v>71</v>
      </c>
      <c r="H50" s="10" t="s">
        <v>72</v>
      </c>
      <c r="I50" s="11" t="s">
        <v>71</v>
      </c>
      <c r="J50" s="9">
        <v>66</v>
      </c>
      <c r="K50" s="16" t="s">
        <v>71</v>
      </c>
    </row>
    <row r="51" spans="1:11" s="1" customFormat="1" ht="18" customHeight="1">
      <c r="A51" s="5" t="s">
        <v>20</v>
      </c>
      <c r="B51" s="32">
        <v>812</v>
      </c>
      <c r="C51" s="6">
        <v>431</v>
      </c>
      <c r="D51" s="7">
        <v>381</v>
      </c>
      <c r="E51" s="6">
        <v>738</v>
      </c>
      <c r="F51" s="12">
        <v>29</v>
      </c>
      <c r="G51" s="7">
        <v>45</v>
      </c>
      <c r="H51" s="6">
        <v>393</v>
      </c>
      <c r="I51" s="7">
        <v>340</v>
      </c>
      <c r="J51" s="7">
        <v>72</v>
      </c>
      <c r="K51" s="15" t="s">
        <v>71</v>
      </c>
    </row>
    <row r="52" spans="1:11" s="1" customFormat="1" ht="18" customHeight="1">
      <c r="A52" s="17" t="s">
        <v>40</v>
      </c>
      <c r="B52" s="34">
        <v>804</v>
      </c>
      <c r="C52" s="8">
        <v>425</v>
      </c>
      <c r="D52" s="9">
        <v>379</v>
      </c>
      <c r="E52" s="8">
        <v>732</v>
      </c>
      <c r="F52" s="11">
        <v>29</v>
      </c>
      <c r="G52" s="9">
        <v>43</v>
      </c>
      <c r="H52" s="8">
        <v>393</v>
      </c>
      <c r="I52" s="9">
        <v>336</v>
      </c>
      <c r="J52" s="9">
        <v>69</v>
      </c>
      <c r="K52" s="16" t="s">
        <v>71</v>
      </c>
    </row>
    <row r="53" spans="1:11" s="1" customFormat="1" ht="18" customHeight="1">
      <c r="A53" s="17" t="s">
        <v>55</v>
      </c>
      <c r="B53" s="36" t="s">
        <v>71</v>
      </c>
      <c r="C53" s="10" t="s">
        <v>71</v>
      </c>
      <c r="D53" s="11" t="s">
        <v>71</v>
      </c>
      <c r="E53" s="10" t="s">
        <v>71</v>
      </c>
      <c r="F53" s="11" t="s">
        <v>72</v>
      </c>
      <c r="G53" s="11" t="s">
        <v>71</v>
      </c>
      <c r="H53" s="10" t="s">
        <v>72</v>
      </c>
      <c r="I53" s="11" t="s">
        <v>71</v>
      </c>
      <c r="J53" s="11" t="s">
        <v>71</v>
      </c>
      <c r="K53" s="16" t="s">
        <v>71</v>
      </c>
    </row>
    <row r="54" spans="1:11" s="1" customFormat="1" ht="25.5" customHeight="1">
      <c r="A54" s="2" t="s">
        <v>25</v>
      </c>
      <c r="B54" s="30">
        <v>11080</v>
      </c>
      <c r="C54" s="3">
        <v>6337</v>
      </c>
      <c r="D54" s="4">
        <v>4743</v>
      </c>
      <c r="E54" s="3">
        <v>10436</v>
      </c>
      <c r="F54" s="4">
        <v>203</v>
      </c>
      <c r="G54" s="4">
        <v>441</v>
      </c>
      <c r="H54" s="3">
        <v>7359</v>
      </c>
      <c r="I54" s="4">
        <v>2543</v>
      </c>
      <c r="J54" s="4">
        <v>856</v>
      </c>
      <c r="K54" s="31">
        <v>322</v>
      </c>
    </row>
    <row r="55" spans="1:11" s="1" customFormat="1" ht="18" customHeight="1">
      <c r="A55" s="5" t="s">
        <v>15</v>
      </c>
      <c r="B55" s="32">
        <v>9020</v>
      </c>
      <c r="C55" s="6">
        <v>5245</v>
      </c>
      <c r="D55" s="7">
        <v>3775</v>
      </c>
      <c r="E55" s="6">
        <v>8559</v>
      </c>
      <c r="F55" s="7">
        <v>163</v>
      </c>
      <c r="G55" s="7">
        <v>298</v>
      </c>
      <c r="H55" s="6">
        <v>6324</v>
      </c>
      <c r="I55" s="7">
        <v>1830</v>
      </c>
      <c r="J55" s="7">
        <v>638</v>
      </c>
      <c r="K55" s="33">
        <v>228</v>
      </c>
    </row>
    <row r="56" spans="1:11" s="1" customFormat="1" ht="18" customHeight="1">
      <c r="A56" s="17" t="s">
        <v>40</v>
      </c>
      <c r="B56" s="34">
        <v>8673</v>
      </c>
      <c r="C56" s="8">
        <v>5018</v>
      </c>
      <c r="D56" s="9">
        <v>3655</v>
      </c>
      <c r="E56" s="8">
        <v>8226</v>
      </c>
      <c r="F56" s="9">
        <v>162</v>
      </c>
      <c r="G56" s="9">
        <v>285</v>
      </c>
      <c r="H56" s="8">
        <v>6324</v>
      </c>
      <c r="I56" s="9">
        <v>1755</v>
      </c>
      <c r="J56" s="9">
        <v>440</v>
      </c>
      <c r="K56" s="35">
        <v>154</v>
      </c>
    </row>
    <row r="57" spans="1:11" s="1" customFormat="1" ht="18" customHeight="1">
      <c r="A57" s="17" t="s">
        <v>55</v>
      </c>
      <c r="B57" s="34">
        <v>347</v>
      </c>
      <c r="C57" s="8">
        <v>227</v>
      </c>
      <c r="D57" s="9">
        <v>120</v>
      </c>
      <c r="E57" s="8">
        <v>333</v>
      </c>
      <c r="F57" s="11" t="s">
        <v>71</v>
      </c>
      <c r="G57" s="11" t="s">
        <v>71</v>
      </c>
      <c r="H57" s="10" t="s">
        <v>72</v>
      </c>
      <c r="I57" s="9">
        <v>75</v>
      </c>
      <c r="J57" s="9">
        <v>198</v>
      </c>
      <c r="K57" s="35">
        <v>74</v>
      </c>
    </row>
    <row r="58" spans="1:11" s="1" customFormat="1" ht="18" customHeight="1">
      <c r="A58" s="5" t="s">
        <v>20</v>
      </c>
      <c r="B58" s="32">
        <v>2060</v>
      </c>
      <c r="C58" s="6">
        <v>1092</v>
      </c>
      <c r="D58" s="7">
        <v>968</v>
      </c>
      <c r="E58" s="6">
        <v>1877</v>
      </c>
      <c r="F58" s="7">
        <v>40</v>
      </c>
      <c r="G58" s="7">
        <v>143</v>
      </c>
      <c r="H58" s="6">
        <v>1035</v>
      </c>
      <c r="I58" s="7">
        <v>713</v>
      </c>
      <c r="J58" s="7">
        <v>218</v>
      </c>
      <c r="K58" s="33">
        <v>94</v>
      </c>
    </row>
    <row r="59" spans="1:11" s="1" customFormat="1" ht="18" customHeight="1">
      <c r="A59" s="17" t="s">
        <v>40</v>
      </c>
      <c r="B59" s="34">
        <v>2021</v>
      </c>
      <c r="C59" s="8">
        <v>1062</v>
      </c>
      <c r="D59" s="9">
        <v>959</v>
      </c>
      <c r="E59" s="8">
        <v>1842</v>
      </c>
      <c r="F59" s="9">
        <v>38</v>
      </c>
      <c r="G59" s="9">
        <v>141</v>
      </c>
      <c r="H59" s="8">
        <v>1035</v>
      </c>
      <c r="I59" s="9">
        <v>706</v>
      </c>
      <c r="J59" s="9">
        <v>198</v>
      </c>
      <c r="K59" s="35">
        <v>82</v>
      </c>
    </row>
    <row r="60" spans="1:11" s="1" customFormat="1" ht="18" customHeight="1">
      <c r="A60" s="17" t="s">
        <v>55</v>
      </c>
      <c r="B60" s="34">
        <v>39</v>
      </c>
      <c r="C60" s="8">
        <v>30</v>
      </c>
      <c r="D60" s="11" t="s">
        <v>71</v>
      </c>
      <c r="E60" s="8">
        <v>35</v>
      </c>
      <c r="F60" s="11" t="s">
        <v>71</v>
      </c>
      <c r="G60" s="11" t="s">
        <v>71</v>
      </c>
      <c r="H60" s="10" t="s">
        <v>72</v>
      </c>
      <c r="I60" s="11" t="s">
        <v>71</v>
      </c>
      <c r="J60" s="9" t="s">
        <v>71</v>
      </c>
      <c r="K60" s="16" t="s">
        <v>71</v>
      </c>
    </row>
    <row r="61" spans="1:11" s="1" customFormat="1" ht="25.5" customHeight="1">
      <c r="A61" s="2" t="s">
        <v>26</v>
      </c>
      <c r="B61" s="30">
        <v>2625</v>
      </c>
      <c r="C61" s="3">
        <v>1471</v>
      </c>
      <c r="D61" s="4">
        <v>1154</v>
      </c>
      <c r="E61" s="3">
        <v>2455</v>
      </c>
      <c r="F61" s="13">
        <v>26</v>
      </c>
      <c r="G61" s="4">
        <v>144</v>
      </c>
      <c r="H61" s="3">
        <v>1870</v>
      </c>
      <c r="I61" s="4">
        <v>576</v>
      </c>
      <c r="J61" s="4">
        <v>138</v>
      </c>
      <c r="K61" s="31">
        <v>41</v>
      </c>
    </row>
    <row r="62" spans="1:11" s="1" customFormat="1" ht="18" customHeight="1">
      <c r="A62" s="5" t="s">
        <v>15</v>
      </c>
      <c r="B62" s="32">
        <v>2165</v>
      </c>
      <c r="C62" s="6">
        <v>1242</v>
      </c>
      <c r="D62" s="7">
        <v>923</v>
      </c>
      <c r="E62" s="6">
        <v>2031</v>
      </c>
      <c r="F62" s="12" t="s">
        <v>71</v>
      </c>
      <c r="G62" s="7">
        <v>114</v>
      </c>
      <c r="H62" s="6">
        <v>1627</v>
      </c>
      <c r="I62" s="7">
        <v>403</v>
      </c>
      <c r="J62" s="7">
        <v>105</v>
      </c>
      <c r="K62" s="33">
        <v>30</v>
      </c>
    </row>
    <row r="63" spans="1:11" s="1" customFormat="1" ht="18" customHeight="1">
      <c r="A63" s="17" t="s">
        <v>40</v>
      </c>
      <c r="B63" s="34">
        <v>2095</v>
      </c>
      <c r="C63" s="8">
        <v>1189</v>
      </c>
      <c r="D63" s="9">
        <v>906</v>
      </c>
      <c r="E63" s="8">
        <v>1967</v>
      </c>
      <c r="F63" s="11" t="s">
        <v>71</v>
      </c>
      <c r="G63" s="9">
        <v>108</v>
      </c>
      <c r="H63" s="8">
        <v>1627</v>
      </c>
      <c r="I63" s="9">
        <v>389</v>
      </c>
      <c r="J63" s="9">
        <v>66</v>
      </c>
      <c r="K63" s="16" t="s">
        <v>71</v>
      </c>
    </row>
    <row r="64" spans="1:11" s="1" customFormat="1" ht="18" customHeight="1">
      <c r="A64" s="17" t="s">
        <v>41</v>
      </c>
      <c r="B64" s="34">
        <v>70</v>
      </c>
      <c r="C64" s="8">
        <v>53</v>
      </c>
      <c r="D64" s="11" t="s">
        <v>71</v>
      </c>
      <c r="E64" s="8">
        <v>64</v>
      </c>
      <c r="F64" s="11" t="s">
        <v>72</v>
      </c>
      <c r="G64" s="11" t="s">
        <v>71</v>
      </c>
      <c r="H64" s="10" t="s">
        <v>72</v>
      </c>
      <c r="I64" s="11" t="s">
        <v>71</v>
      </c>
      <c r="J64" s="9">
        <v>39</v>
      </c>
      <c r="K64" s="16" t="s">
        <v>71</v>
      </c>
    </row>
    <row r="65" spans="1:11" s="1" customFormat="1" ht="18" customHeight="1">
      <c r="A65" s="5" t="s">
        <v>20</v>
      </c>
      <c r="B65" s="32">
        <v>460</v>
      </c>
      <c r="C65" s="6">
        <v>229</v>
      </c>
      <c r="D65" s="7">
        <v>231</v>
      </c>
      <c r="E65" s="6">
        <v>424</v>
      </c>
      <c r="F65" s="12" t="s">
        <v>71</v>
      </c>
      <c r="G65" s="12">
        <v>30</v>
      </c>
      <c r="H65" s="6">
        <v>243</v>
      </c>
      <c r="I65" s="7">
        <v>173</v>
      </c>
      <c r="J65" s="7">
        <v>33</v>
      </c>
      <c r="K65" s="15" t="s">
        <v>71</v>
      </c>
    </row>
    <row r="66" spans="1:11" s="1" customFormat="1" ht="18" customHeight="1">
      <c r="A66" s="17" t="s">
        <v>40</v>
      </c>
      <c r="B66" s="34">
        <v>452</v>
      </c>
      <c r="C66" s="8">
        <v>224</v>
      </c>
      <c r="D66" s="9">
        <v>228</v>
      </c>
      <c r="E66" s="8">
        <v>417</v>
      </c>
      <c r="F66" s="11" t="s">
        <v>71</v>
      </c>
      <c r="G66" s="11">
        <v>29</v>
      </c>
      <c r="H66" s="8">
        <v>243</v>
      </c>
      <c r="I66" s="9">
        <v>173</v>
      </c>
      <c r="J66" s="9">
        <v>29</v>
      </c>
      <c r="K66" s="16" t="s">
        <v>71</v>
      </c>
    </row>
    <row r="67" spans="1:11" s="1" customFormat="1" ht="18" customHeight="1">
      <c r="A67" s="17" t="s">
        <v>55</v>
      </c>
      <c r="B67" s="36" t="s">
        <v>71</v>
      </c>
      <c r="C67" s="10" t="s">
        <v>71</v>
      </c>
      <c r="D67" s="11" t="s">
        <v>71</v>
      </c>
      <c r="E67" s="10" t="s">
        <v>71</v>
      </c>
      <c r="F67" s="11" t="s">
        <v>72</v>
      </c>
      <c r="G67" s="11" t="s">
        <v>71</v>
      </c>
      <c r="H67" s="10" t="s">
        <v>72</v>
      </c>
      <c r="I67" s="11" t="s">
        <v>72</v>
      </c>
      <c r="J67" s="11" t="s">
        <v>71</v>
      </c>
      <c r="K67" s="16" t="s">
        <v>71</v>
      </c>
    </row>
    <row r="68" spans="1:11" s="1" customFormat="1" ht="25.5" customHeight="1">
      <c r="A68" s="2" t="s">
        <v>27</v>
      </c>
      <c r="B68" s="30">
        <v>9175</v>
      </c>
      <c r="C68" s="3">
        <v>5291</v>
      </c>
      <c r="D68" s="4">
        <v>3884</v>
      </c>
      <c r="E68" s="3">
        <v>8863</v>
      </c>
      <c r="F68" s="4">
        <v>168</v>
      </c>
      <c r="G68" s="4">
        <v>144</v>
      </c>
      <c r="H68" s="3">
        <v>6281</v>
      </c>
      <c r="I68" s="4">
        <v>2188</v>
      </c>
      <c r="J68" s="4">
        <v>611</v>
      </c>
      <c r="K68" s="31">
        <v>95</v>
      </c>
    </row>
    <row r="69" spans="1:11" s="1" customFormat="1" ht="18" customHeight="1">
      <c r="A69" s="5" t="s">
        <v>15</v>
      </c>
      <c r="B69" s="32">
        <v>7551</v>
      </c>
      <c r="C69" s="6">
        <v>4353</v>
      </c>
      <c r="D69" s="7">
        <v>3198</v>
      </c>
      <c r="E69" s="6">
        <v>7317</v>
      </c>
      <c r="F69" s="7">
        <v>131</v>
      </c>
      <c r="G69" s="7">
        <v>103</v>
      </c>
      <c r="H69" s="6">
        <v>5401</v>
      </c>
      <c r="I69" s="7">
        <v>1617</v>
      </c>
      <c r="J69" s="7">
        <v>453</v>
      </c>
      <c r="K69" s="33">
        <v>80</v>
      </c>
    </row>
    <row r="70" spans="1:11" s="1" customFormat="1" ht="18" customHeight="1">
      <c r="A70" s="17" t="s">
        <v>40</v>
      </c>
      <c r="B70" s="34">
        <v>7283</v>
      </c>
      <c r="C70" s="8">
        <v>4185</v>
      </c>
      <c r="D70" s="9">
        <v>3098</v>
      </c>
      <c r="E70" s="8">
        <v>7065</v>
      </c>
      <c r="F70" s="9">
        <v>119</v>
      </c>
      <c r="G70" s="9">
        <v>99</v>
      </c>
      <c r="H70" s="8">
        <v>5401</v>
      </c>
      <c r="I70" s="9">
        <v>1546</v>
      </c>
      <c r="J70" s="9">
        <v>286</v>
      </c>
      <c r="K70" s="35">
        <v>50</v>
      </c>
    </row>
    <row r="71" spans="1:11" s="1" customFormat="1" ht="18" customHeight="1">
      <c r="A71" s="17" t="s">
        <v>55</v>
      </c>
      <c r="B71" s="34">
        <v>267</v>
      </c>
      <c r="C71" s="8">
        <v>167</v>
      </c>
      <c r="D71" s="9">
        <v>100</v>
      </c>
      <c r="E71" s="8">
        <v>252</v>
      </c>
      <c r="F71" s="11" t="s">
        <v>71</v>
      </c>
      <c r="G71" s="11" t="s">
        <v>71</v>
      </c>
      <c r="H71" s="10" t="s">
        <v>72</v>
      </c>
      <c r="I71" s="9">
        <v>71</v>
      </c>
      <c r="J71" s="9">
        <v>166</v>
      </c>
      <c r="K71" s="35">
        <v>30</v>
      </c>
    </row>
    <row r="72" spans="1:11" s="1" customFormat="1" ht="18" customHeight="1">
      <c r="A72" s="17" t="s">
        <v>56</v>
      </c>
      <c r="B72" s="36" t="s">
        <v>71</v>
      </c>
      <c r="C72" s="10" t="s">
        <v>71</v>
      </c>
      <c r="D72" s="11" t="s">
        <v>72</v>
      </c>
      <c r="E72" s="10" t="s">
        <v>72</v>
      </c>
      <c r="F72" s="11" t="s">
        <v>71</v>
      </c>
      <c r="G72" s="11" t="s">
        <v>72</v>
      </c>
      <c r="H72" s="10" t="s">
        <v>72</v>
      </c>
      <c r="I72" s="11" t="s">
        <v>72</v>
      </c>
      <c r="J72" s="11" t="s">
        <v>71</v>
      </c>
      <c r="K72" s="16" t="s">
        <v>72</v>
      </c>
    </row>
    <row r="73" spans="1:11" s="1" customFormat="1" ht="18" customHeight="1">
      <c r="A73" s="5" t="s">
        <v>20</v>
      </c>
      <c r="B73" s="32">
        <v>1624</v>
      </c>
      <c r="C73" s="6">
        <v>938</v>
      </c>
      <c r="D73" s="7">
        <v>686</v>
      </c>
      <c r="E73" s="6">
        <v>1546</v>
      </c>
      <c r="F73" s="7">
        <v>37</v>
      </c>
      <c r="G73" s="7">
        <v>41</v>
      </c>
      <c r="H73" s="6">
        <v>880</v>
      </c>
      <c r="I73" s="7">
        <v>571</v>
      </c>
      <c r="J73" s="7">
        <v>158</v>
      </c>
      <c r="K73" s="15" t="s">
        <v>71</v>
      </c>
    </row>
    <row r="74" spans="1:11" s="1" customFormat="1" ht="18" customHeight="1">
      <c r="A74" s="17" t="s">
        <v>40</v>
      </c>
      <c r="B74" s="34">
        <v>1593</v>
      </c>
      <c r="C74" s="8">
        <v>916</v>
      </c>
      <c r="D74" s="9">
        <v>677</v>
      </c>
      <c r="E74" s="8">
        <v>1521</v>
      </c>
      <c r="F74" s="9">
        <v>32</v>
      </c>
      <c r="G74" s="9">
        <v>40</v>
      </c>
      <c r="H74" s="8">
        <v>880</v>
      </c>
      <c r="I74" s="9">
        <v>568</v>
      </c>
      <c r="J74" s="9">
        <v>135</v>
      </c>
      <c r="K74" s="16" t="s">
        <v>71</v>
      </c>
    </row>
    <row r="75" spans="1:11" s="1" customFormat="1" ht="18" customHeight="1">
      <c r="A75" s="17" t="s">
        <v>55</v>
      </c>
      <c r="B75" s="34">
        <v>31</v>
      </c>
      <c r="C75" s="10" t="s">
        <v>71</v>
      </c>
      <c r="D75" s="11" t="s">
        <v>71</v>
      </c>
      <c r="E75" s="8">
        <v>25</v>
      </c>
      <c r="F75" s="11" t="s">
        <v>71</v>
      </c>
      <c r="G75" s="11" t="s">
        <v>71</v>
      </c>
      <c r="H75" s="10" t="s">
        <v>72</v>
      </c>
      <c r="I75" s="11" t="s">
        <v>71</v>
      </c>
      <c r="J75" s="11" t="s">
        <v>71</v>
      </c>
      <c r="K75" s="16" t="s">
        <v>71</v>
      </c>
    </row>
    <row r="76" spans="1:11" s="1" customFormat="1" ht="25.5" customHeight="1">
      <c r="A76" s="2" t="s">
        <v>28</v>
      </c>
      <c r="B76" s="30">
        <v>12194</v>
      </c>
      <c r="C76" s="3">
        <v>7028</v>
      </c>
      <c r="D76" s="4">
        <v>5166</v>
      </c>
      <c r="E76" s="3">
        <v>11992</v>
      </c>
      <c r="F76" s="4">
        <v>96</v>
      </c>
      <c r="G76" s="4">
        <v>106</v>
      </c>
      <c r="H76" s="3">
        <v>8570</v>
      </c>
      <c r="I76" s="4">
        <v>2796</v>
      </c>
      <c r="J76" s="4">
        <v>701</v>
      </c>
      <c r="K76" s="31">
        <v>127</v>
      </c>
    </row>
    <row r="77" spans="1:11" s="1" customFormat="1" ht="18" customHeight="1">
      <c r="A77" s="5" t="s">
        <v>15</v>
      </c>
      <c r="B77" s="32">
        <v>9704</v>
      </c>
      <c r="C77" s="6">
        <v>5695</v>
      </c>
      <c r="D77" s="7">
        <v>4009</v>
      </c>
      <c r="E77" s="6">
        <v>9549</v>
      </c>
      <c r="F77" s="7">
        <v>75</v>
      </c>
      <c r="G77" s="7">
        <v>80</v>
      </c>
      <c r="H77" s="6">
        <v>7212</v>
      </c>
      <c r="I77" s="7">
        <v>1890</v>
      </c>
      <c r="J77" s="7">
        <v>508</v>
      </c>
      <c r="K77" s="33">
        <v>94</v>
      </c>
    </row>
    <row r="78" spans="1:11" s="1" customFormat="1" ht="18" customHeight="1">
      <c r="A78" s="17" t="s">
        <v>40</v>
      </c>
      <c r="B78" s="34">
        <v>9402</v>
      </c>
      <c r="C78" s="8">
        <v>5471</v>
      </c>
      <c r="D78" s="9">
        <v>3931</v>
      </c>
      <c r="E78" s="8">
        <v>9251</v>
      </c>
      <c r="F78" s="9">
        <v>74</v>
      </c>
      <c r="G78" s="9">
        <v>77</v>
      </c>
      <c r="H78" s="8">
        <v>7212</v>
      </c>
      <c r="I78" s="9">
        <v>1803</v>
      </c>
      <c r="J78" s="9">
        <v>337</v>
      </c>
      <c r="K78" s="35">
        <v>50</v>
      </c>
    </row>
    <row r="79" spans="1:11" s="1" customFormat="1" ht="18" customHeight="1">
      <c r="A79" s="17" t="s">
        <v>55</v>
      </c>
      <c r="B79" s="34">
        <v>247</v>
      </c>
      <c r="C79" s="8">
        <v>179</v>
      </c>
      <c r="D79" s="9">
        <v>68</v>
      </c>
      <c r="E79" s="8">
        <v>244</v>
      </c>
      <c r="F79" s="11" t="s">
        <v>71</v>
      </c>
      <c r="G79" s="11" t="s">
        <v>71</v>
      </c>
      <c r="H79" s="10" t="s">
        <v>72</v>
      </c>
      <c r="I79" s="9">
        <v>73</v>
      </c>
      <c r="J79" s="9">
        <v>140</v>
      </c>
      <c r="K79" s="35">
        <v>34</v>
      </c>
    </row>
    <row r="80" spans="1:11" s="1" customFormat="1" ht="18" customHeight="1">
      <c r="A80" s="17" t="s">
        <v>56</v>
      </c>
      <c r="B80" s="34">
        <v>55</v>
      </c>
      <c r="C80" s="8">
        <v>45</v>
      </c>
      <c r="D80" s="9" t="s">
        <v>71</v>
      </c>
      <c r="E80" s="8">
        <v>54</v>
      </c>
      <c r="F80" s="11" t="s">
        <v>72</v>
      </c>
      <c r="G80" s="11" t="s">
        <v>71</v>
      </c>
      <c r="H80" s="10" t="s">
        <v>72</v>
      </c>
      <c r="I80" s="11" t="s">
        <v>71</v>
      </c>
      <c r="J80" s="9">
        <v>31</v>
      </c>
      <c r="K80" s="16" t="s">
        <v>71</v>
      </c>
    </row>
    <row r="81" spans="1:11" s="1" customFormat="1" ht="18" customHeight="1">
      <c r="A81" s="5" t="s">
        <v>20</v>
      </c>
      <c r="B81" s="32">
        <v>2490</v>
      </c>
      <c r="C81" s="6">
        <v>1333</v>
      </c>
      <c r="D81" s="7">
        <v>1157</v>
      </c>
      <c r="E81" s="6">
        <v>2443</v>
      </c>
      <c r="F81" s="7" t="s">
        <v>71</v>
      </c>
      <c r="G81" s="7">
        <v>26</v>
      </c>
      <c r="H81" s="6">
        <v>1358</v>
      </c>
      <c r="I81" s="7">
        <v>906</v>
      </c>
      <c r="J81" s="7">
        <v>193</v>
      </c>
      <c r="K81" s="33">
        <v>33</v>
      </c>
    </row>
    <row r="82" spans="1:11" s="1" customFormat="1" ht="18" customHeight="1">
      <c r="A82" s="17" t="s">
        <v>40</v>
      </c>
      <c r="B82" s="34">
        <v>2448</v>
      </c>
      <c r="C82" s="8">
        <v>1305</v>
      </c>
      <c r="D82" s="9">
        <v>1143</v>
      </c>
      <c r="E82" s="8">
        <v>2401</v>
      </c>
      <c r="F82" s="11" t="s">
        <v>71</v>
      </c>
      <c r="G82" s="9">
        <v>26</v>
      </c>
      <c r="H82" s="8">
        <v>1358</v>
      </c>
      <c r="I82" s="9">
        <v>899</v>
      </c>
      <c r="J82" s="9">
        <v>166</v>
      </c>
      <c r="K82" s="35">
        <v>25</v>
      </c>
    </row>
    <row r="83" spans="1:11" s="1" customFormat="1" ht="18" customHeight="1">
      <c r="A83" s="17" t="s">
        <v>55</v>
      </c>
      <c r="B83" s="34">
        <v>31</v>
      </c>
      <c r="C83" s="10" t="s">
        <v>71</v>
      </c>
      <c r="D83" s="11" t="s">
        <v>71</v>
      </c>
      <c r="E83" s="8">
        <v>31</v>
      </c>
      <c r="F83" s="11" t="s">
        <v>72</v>
      </c>
      <c r="G83" s="11" t="s">
        <v>72</v>
      </c>
      <c r="H83" s="10" t="s">
        <v>72</v>
      </c>
      <c r="I83" s="11" t="s">
        <v>71</v>
      </c>
      <c r="J83" s="11" t="s">
        <v>71</v>
      </c>
      <c r="K83" s="16" t="s">
        <v>71</v>
      </c>
    </row>
    <row r="84" spans="1:11" s="1" customFormat="1" ht="18" customHeight="1">
      <c r="A84" s="17" t="s">
        <v>56</v>
      </c>
      <c r="B84" s="36" t="s">
        <v>71</v>
      </c>
      <c r="C84" s="10" t="s">
        <v>71</v>
      </c>
      <c r="D84" s="11" t="s">
        <v>71</v>
      </c>
      <c r="E84" s="10" t="s">
        <v>71</v>
      </c>
      <c r="F84" s="11" t="s">
        <v>72</v>
      </c>
      <c r="G84" s="11" t="s">
        <v>72</v>
      </c>
      <c r="H84" s="10" t="s">
        <v>72</v>
      </c>
      <c r="I84" s="11" t="s">
        <v>71</v>
      </c>
      <c r="J84" s="11" t="s">
        <v>71</v>
      </c>
      <c r="K84" s="16" t="s">
        <v>71</v>
      </c>
    </row>
    <row r="85" spans="1:11" s="1" customFormat="1" ht="25.5" customHeight="1">
      <c r="A85" s="2" t="s">
        <v>29</v>
      </c>
      <c r="B85" s="30">
        <v>36436</v>
      </c>
      <c r="C85" s="3">
        <v>20723</v>
      </c>
      <c r="D85" s="4">
        <v>15713</v>
      </c>
      <c r="E85" s="3">
        <v>34575</v>
      </c>
      <c r="F85" s="4">
        <v>444</v>
      </c>
      <c r="G85" s="4">
        <v>1417</v>
      </c>
      <c r="H85" s="3">
        <v>25576</v>
      </c>
      <c r="I85" s="4">
        <v>6943</v>
      </c>
      <c r="J85" s="4">
        <v>3311</v>
      </c>
      <c r="K85" s="31">
        <v>606</v>
      </c>
    </row>
    <row r="86" spans="1:11" s="1" customFormat="1" ht="18" customHeight="1">
      <c r="A86" s="5" t="s">
        <v>15</v>
      </c>
      <c r="B86" s="32">
        <v>30770</v>
      </c>
      <c r="C86" s="6">
        <v>17615</v>
      </c>
      <c r="D86" s="7">
        <v>13155</v>
      </c>
      <c r="E86" s="6">
        <v>29346</v>
      </c>
      <c r="F86" s="7">
        <v>351</v>
      </c>
      <c r="G86" s="7">
        <v>1073</v>
      </c>
      <c r="H86" s="6">
        <v>22430</v>
      </c>
      <c r="I86" s="7">
        <v>5187</v>
      </c>
      <c r="J86" s="7">
        <v>2681</v>
      </c>
      <c r="K86" s="33">
        <v>472</v>
      </c>
    </row>
    <row r="87" spans="1:11" s="1" customFormat="1" ht="18" customHeight="1">
      <c r="A87" s="17" t="s">
        <v>40</v>
      </c>
      <c r="B87" s="34">
        <v>27722</v>
      </c>
      <c r="C87" s="8">
        <v>15715</v>
      </c>
      <c r="D87" s="9">
        <v>12007</v>
      </c>
      <c r="E87" s="8">
        <v>26480</v>
      </c>
      <c r="F87" s="9">
        <v>326</v>
      </c>
      <c r="G87" s="9">
        <v>916</v>
      </c>
      <c r="H87" s="8">
        <v>22428</v>
      </c>
      <c r="I87" s="9">
        <v>4313</v>
      </c>
      <c r="J87" s="9">
        <v>851</v>
      </c>
      <c r="K87" s="35">
        <v>130</v>
      </c>
    </row>
    <row r="88" spans="1:11" s="1" customFormat="1" ht="18" customHeight="1">
      <c r="A88" s="17" t="s">
        <v>55</v>
      </c>
      <c r="B88" s="34">
        <v>3027</v>
      </c>
      <c r="C88" s="8">
        <v>1886</v>
      </c>
      <c r="D88" s="9">
        <v>1141</v>
      </c>
      <c r="E88" s="8">
        <v>2856</v>
      </c>
      <c r="F88" s="9" t="s">
        <v>71</v>
      </c>
      <c r="G88" s="9">
        <v>152</v>
      </c>
      <c r="H88" s="10" t="s">
        <v>72</v>
      </c>
      <c r="I88" s="9">
        <v>864</v>
      </c>
      <c r="J88" s="9">
        <v>1825</v>
      </c>
      <c r="K88" s="35">
        <v>338</v>
      </c>
    </row>
    <row r="89" spans="1:11" s="1" customFormat="1" ht="18" customHeight="1">
      <c r="A89" s="17" t="s">
        <v>56</v>
      </c>
      <c r="B89" s="36" t="s">
        <v>71</v>
      </c>
      <c r="C89" s="10" t="s">
        <v>71</v>
      </c>
      <c r="D89" s="11" t="s">
        <v>71</v>
      </c>
      <c r="E89" s="10" t="s">
        <v>71</v>
      </c>
      <c r="F89" s="11" t="s">
        <v>71</v>
      </c>
      <c r="G89" s="11" t="s">
        <v>71</v>
      </c>
      <c r="H89" s="10" t="s">
        <v>71</v>
      </c>
      <c r="I89" s="11" t="s">
        <v>71</v>
      </c>
      <c r="J89" s="11" t="s">
        <v>71</v>
      </c>
      <c r="K89" s="16" t="s">
        <v>71</v>
      </c>
    </row>
    <row r="90" spans="1:11" s="1" customFormat="1" ht="18" customHeight="1">
      <c r="A90" s="5" t="s">
        <v>20</v>
      </c>
      <c r="B90" s="32">
        <v>5666</v>
      </c>
      <c r="C90" s="6">
        <v>3108</v>
      </c>
      <c r="D90" s="7">
        <v>2558</v>
      </c>
      <c r="E90" s="6">
        <v>5229</v>
      </c>
      <c r="F90" s="7">
        <v>93</v>
      </c>
      <c r="G90" s="7">
        <v>344</v>
      </c>
      <c r="H90" s="6">
        <v>3146</v>
      </c>
      <c r="I90" s="7">
        <v>1756</v>
      </c>
      <c r="J90" s="7">
        <v>630</v>
      </c>
      <c r="K90" s="33">
        <v>134</v>
      </c>
    </row>
    <row r="91" spans="1:11" s="1" customFormat="1" ht="18" customHeight="1">
      <c r="A91" s="17" t="s">
        <v>40</v>
      </c>
      <c r="B91" s="34">
        <v>5181</v>
      </c>
      <c r="C91" s="8">
        <v>2807</v>
      </c>
      <c r="D91" s="9">
        <v>2374</v>
      </c>
      <c r="E91" s="8">
        <v>4772</v>
      </c>
      <c r="F91" s="9">
        <v>89</v>
      </c>
      <c r="G91" s="9">
        <v>320</v>
      </c>
      <c r="H91" s="8">
        <v>3145</v>
      </c>
      <c r="I91" s="9">
        <v>1649</v>
      </c>
      <c r="J91" s="9">
        <v>329</v>
      </c>
      <c r="K91" s="35">
        <v>58</v>
      </c>
    </row>
    <row r="92" spans="1:11" s="1" customFormat="1" ht="18" customHeight="1">
      <c r="A92" s="17" t="s">
        <v>55</v>
      </c>
      <c r="B92" s="34">
        <v>481</v>
      </c>
      <c r="C92" s="8">
        <v>299</v>
      </c>
      <c r="D92" s="9">
        <v>182</v>
      </c>
      <c r="E92" s="8">
        <v>454</v>
      </c>
      <c r="F92" s="11" t="s">
        <v>71</v>
      </c>
      <c r="G92" s="9" t="s">
        <v>71</v>
      </c>
      <c r="H92" s="10" t="s">
        <v>72</v>
      </c>
      <c r="I92" s="9">
        <v>105</v>
      </c>
      <c r="J92" s="9">
        <v>301</v>
      </c>
      <c r="K92" s="35">
        <v>75</v>
      </c>
    </row>
    <row r="93" spans="1:11" s="1" customFormat="1" ht="18" customHeight="1">
      <c r="A93" s="17" t="s">
        <v>56</v>
      </c>
      <c r="B93" s="36" t="s">
        <v>71</v>
      </c>
      <c r="C93" s="10" t="s">
        <v>71</v>
      </c>
      <c r="D93" s="11" t="s">
        <v>71</v>
      </c>
      <c r="E93" s="10" t="s">
        <v>71</v>
      </c>
      <c r="F93" s="11" t="s">
        <v>72</v>
      </c>
      <c r="G93" s="11" t="s">
        <v>71</v>
      </c>
      <c r="H93" s="10" t="s">
        <v>71</v>
      </c>
      <c r="I93" s="11" t="s">
        <v>71</v>
      </c>
      <c r="J93" s="11" t="s">
        <v>72</v>
      </c>
      <c r="K93" s="16" t="s">
        <v>71</v>
      </c>
    </row>
    <row r="94" spans="1:11" s="1" customFormat="1" ht="25.5" customHeight="1">
      <c r="A94" s="2" t="s">
        <v>30</v>
      </c>
      <c r="B94" s="30">
        <v>23492</v>
      </c>
      <c r="C94" s="3">
        <v>13390</v>
      </c>
      <c r="D94" s="4">
        <v>10102</v>
      </c>
      <c r="E94" s="3">
        <v>21804</v>
      </c>
      <c r="F94" s="4">
        <v>541</v>
      </c>
      <c r="G94" s="4">
        <v>1147</v>
      </c>
      <c r="H94" s="3">
        <v>16206</v>
      </c>
      <c r="I94" s="4">
        <v>4962</v>
      </c>
      <c r="J94" s="4">
        <v>2015</v>
      </c>
      <c r="K94" s="31">
        <v>309</v>
      </c>
    </row>
    <row r="95" spans="1:11" s="1" customFormat="1" ht="18" customHeight="1">
      <c r="A95" s="5" t="s">
        <v>15</v>
      </c>
      <c r="B95" s="32">
        <v>19184</v>
      </c>
      <c r="C95" s="6">
        <v>11119</v>
      </c>
      <c r="D95" s="7">
        <v>8065</v>
      </c>
      <c r="E95" s="6">
        <v>17864</v>
      </c>
      <c r="F95" s="7">
        <v>417</v>
      </c>
      <c r="G95" s="7">
        <v>903</v>
      </c>
      <c r="H95" s="6">
        <v>13758</v>
      </c>
      <c r="I95" s="7">
        <v>3525</v>
      </c>
      <c r="J95" s="7">
        <v>1646</v>
      </c>
      <c r="K95" s="33">
        <v>255</v>
      </c>
    </row>
    <row r="96" spans="1:11" s="1" customFormat="1" ht="18" customHeight="1">
      <c r="A96" s="17" t="s">
        <v>40</v>
      </c>
      <c r="B96" s="34">
        <v>17929</v>
      </c>
      <c r="C96" s="8">
        <v>10489</v>
      </c>
      <c r="D96" s="9">
        <v>7440</v>
      </c>
      <c r="E96" s="8">
        <v>16699</v>
      </c>
      <c r="F96" s="9">
        <v>406</v>
      </c>
      <c r="G96" s="9">
        <v>824</v>
      </c>
      <c r="H96" s="8">
        <v>13758</v>
      </c>
      <c r="I96" s="9">
        <v>3280</v>
      </c>
      <c r="J96" s="9">
        <v>787</v>
      </c>
      <c r="K96" s="35">
        <v>104</v>
      </c>
    </row>
    <row r="97" spans="1:11" s="1" customFormat="1" ht="18" customHeight="1">
      <c r="A97" s="17" t="s">
        <v>55</v>
      </c>
      <c r="B97" s="34">
        <v>1255</v>
      </c>
      <c r="C97" s="8">
        <v>630</v>
      </c>
      <c r="D97" s="9">
        <v>625</v>
      </c>
      <c r="E97" s="8">
        <v>1165</v>
      </c>
      <c r="F97" s="11" t="s">
        <v>71</v>
      </c>
      <c r="G97" s="9">
        <v>79</v>
      </c>
      <c r="H97" s="10" t="s">
        <v>72</v>
      </c>
      <c r="I97" s="9">
        <v>245</v>
      </c>
      <c r="J97" s="9">
        <v>859</v>
      </c>
      <c r="K97" s="35">
        <v>151</v>
      </c>
    </row>
    <row r="98" spans="1:11" s="1" customFormat="1" ht="18" customHeight="1">
      <c r="A98" s="5" t="s">
        <v>20</v>
      </c>
      <c r="B98" s="32">
        <v>4308</v>
      </c>
      <c r="C98" s="6">
        <v>2271</v>
      </c>
      <c r="D98" s="7">
        <v>2037</v>
      </c>
      <c r="E98" s="6">
        <v>3940</v>
      </c>
      <c r="F98" s="7">
        <v>124</v>
      </c>
      <c r="G98" s="7">
        <v>244</v>
      </c>
      <c r="H98" s="6">
        <v>2448</v>
      </c>
      <c r="I98" s="7">
        <v>1437</v>
      </c>
      <c r="J98" s="7">
        <v>369</v>
      </c>
      <c r="K98" s="33">
        <v>54</v>
      </c>
    </row>
    <row r="99" spans="1:11" s="1" customFormat="1" ht="18" customHeight="1">
      <c r="A99" s="17" t="s">
        <v>40</v>
      </c>
      <c r="B99" s="34">
        <v>4181</v>
      </c>
      <c r="C99" s="8">
        <v>2209</v>
      </c>
      <c r="D99" s="9">
        <v>1972</v>
      </c>
      <c r="E99" s="8">
        <v>3820</v>
      </c>
      <c r="F99" s="9">
        <v>123</v>
      </c>
      <c r="G99" s="9">
        <v>238</v>
      </c>
      <c r="H99" s="8">
        <v>2448</v>
      </c>
      <c r="I99" s="9">
        <v>1419</v>
      </c>
      <c r="J99" s="9">
        <v>276</v>
      </c>
      <c r="K99" s="35">
        <v>38</v>
      </c>
    </row>
    <row r="100" spans="1:11" s="1" customFormat="1" ht="18" customHeight="1">
      <c r="A100" s="17" t="s">
        <v>55</v>
      </c>
      <c r="B100" s="34">
        <v>127</v>
      </c>
      <c r="C100" s="8">
        <v>62</v>
      </c>
      <c r="D100" s="9">
        <v>65</v>
      </c>
      <c r="E100" s="8">
        <v>120</v>
      </c>
      <c r="F100" s="11" t="s">
        <v>71</v>
      </c>
      <c r="G100" s="11" t="s">
        <v>71</v>
      </c>
      <c r="H100" s="10" t="s">
        <v>72</v>
      </c>
      <c r="I100" s="9" t="s">
        <v>71</v>
      </c>
      <c r="J100" s="9">
        <v>93</v>
      </c>
      <c r="K100" s="16" t="s">
        <v>71</v>
      </c>
    </row>
    <row r="101" spans="1:11" s="1" customFormat="1" ht="25.5" customHeight="1">
      <c r="A101" s="2" t="s">
        <v>31</v>
      </c>
      <c r="B101" s="30">
        <v>6492</v>
      </c>
      <c r="C101" s="3">
        <v>3812</v>
      </c>
      <c r="D101" s="4">
        <v>2680</v>
      </c>
      <c r="E101" s="3">
        <v>6453</v>
      </c>
      <c r="F101" s="13" t="s">
        <v>71</v>
      </c>
      <c r="G101" s="4">
        <v>30</v>
      </c>
      <c r="H101" s="3">
        <v>4270</v>
      </c>
      <c r="I101" s="4">
        <v>1632</v>
      </c>
      <c r="J101" s="4">
        <v>504</v>
      </c>
      <c r="K101" s="31">
        <v>86</v>
      </c>
    </row>
    <row r="102" spans="1:11" s="1" customFormat="1" ht="18" customHeight="1">
      <c r="A102" s="5" t="s">
        <v>15</v>
      </c>
      <c r="B102" s="32">
        <v>4986</v>
      </c>
      <c r="C102" s="6">
        <v>2946</v>
      </c>
      <c r="D102" s="7">
        <v>2040</v>
      </c>
      <c r="E102" s="6">
        <v>4960</v>
      </c>
      <c r="F102" s="12" t="s">
        <v>71</v>
      </c>
      <c r="G102" s="12" t="s">
        <v>71</v>
      </c>
      <c r="H102" s="6">
        <v>3491</v>
      </c>
      <c r="I102" s="7">
        <v>1084</v>
      </c>
      <c r="J102" s="7">
        <v>357</v>
      </c>
      <c r="K102" s="33">
        <v>54</v>
      </c>
    </row>
    <row r="103" spans="1:11" s="1" customFormat="1" ht="18" customHeight="1">
      <c r="A103" s="17" t="s">
        <v>40</v>
      </c>
      <c r="B103" s="34">
        <v>4786</v>
      </c>
      <c r="C103" s="8">
        <v>2818</v>
      </c>
      <c r="D103" s="9">
        <v>1968</v>
      </c>
      <c r="E103" s="8">
        <v>4761</v>
      </c>
      <c r="F103" s="11" t="s">
        <v>71</v>
      </c>
      <c r="G103" s="11" t="s">
        <v>71</v>
      </c>
      <c r="H103" s="8">
        <v>3491</v>
      </c>
      <c r="I103" s="9">
        <v>1040</v>
      </c>
      <c r="J103" s="9">
        <v>222</v>
      </c>
      <c r="K103" s="35">
        <v>33</v>
      </c>
    </row>
    <row r="104" spans="1:11" s="1" customFormat="1" ht="18" customHeight="1">
      <c r="A104" s="17" t="s">
        <v>55</v>
      </c>
      <c r="B104" s="34">
        <v>200</v>
      </c>
      <c r="C104" s="8">
        <v>128</v>
      </c>
      <c r="D104" s="9">
        <v>72</v>
      </c>
      <c r="E104" s="8">
        <v>199</v>
      </c>
      <c r="F104" s="11" t="s">
        <v>72</v>
      </c>
      <c r="G104" s="11" t="s">
        <v>71</v>
      </c>
      <c r="H104" s="10" t="s">
        <v>72</v>
      </c>
      <c r="I104" s="9">
        <v>44</v>
      </c>
      <c r="J104" s="9">
        <v>135</v>
      </c>
      <c r="K104" s="35" t="s">
        <v>71</v>
      </c>
    </row>
    <row r="105" spans="1:11" s="1" customFormat="1" ht="18" customHeight="1">
      <c r="A105" s="5" t="s">
        <v>20</v>
      </c>
      <c r="B105" s="32">
        <v>1506</v>
      </c>
      <c r="C105" s="6">
        <v>866</v>
      </c>
      <c r="D105" s="7">
        <v>640</v>
      </c>
      <c r="E105" s="6">
        <v>1493</v>
      </c>
      <c r="F105" s="12" t="s">
        <v>71</v>
      </c>
      <c r="G105" s="12" t="s">
        <v>71</v>
      </c>
      <c r="H105" s="6">
        <v>779</v>
      </c>
      <c r="I105" s="7">
        <v>548</v>
      </c>
      <c r="J105" s="7">
        <v>147</v>
      </c>
      <c r="K105" s="15">
        <v>32</v>
      </c>
    </row>
    <row r="106" spans="1:11" s="1" customFormat="1" ht="18" customHeight="1">
      <c r="A106" s="17" t="s">
        <v>40</v>
      </c>
      <c r="B106" s="34">
        <v>1472</v>
      </c>
      <c r="C106" s="8">
        <v>845</v>
      </c>
      <c r="D106" s="9">
        <v>627</v>
      </c>
      <c r="E106" s="8">
        <v>1461</v>
      </c>
      <c r="F106" s="11" t="s">
        <v>71</v>
      </c>
      <c r="G106" s="11" t="s">
        <v>71</v>
      </c>
      <c r="H106" s="8">
        <v>779</v>
      </c>
      <c r="I106" s="9">
        <v>542</v>
      </c>
      <c r="J106" s="9">
        <v>125</v>
      </c>
      <c r="K106" s="16">
        <v>26</v>
      </c>
    </row>
    <row r="107" spans="1:11" s="1" customFormat="1" ht="18" customHeight="1">
      <c r="A107" s="17" t="s">
        <v>55</v>
      </c>
      <c r="B107" s="36">
        <v>34</v>
      </c>
      <c r="C107" s="10" t="s">
        <v>71</v>
      </c>
      <c r="D107" s="11" t="s">
        <v>71</v>
      </c>
      <c r="E107" s="10">
        <v>32</v>
      </c>
      <c r="F107" s="11" t="s">
        <v>72</v>
      </c>
      <c r="G107" s="11" t="s">
        <v>71</v>
      </c>
      <c r="H107" s="10" t="s">
        <v>72</v>
      </c>
      <c r="I107" s="11" t="s">
        <v>71</v>
      </c>
      <c r="J107" s="11" t="s">
        <v>71</v>
      </c>
      <c r="K107" s="16" t="s">
        <v>71</v>
      </c>
    </row>
    <row r="108" spans="1:11" s="1" customFormat="1" ht="25.5" customHeight="1">
      <c r="A108" s="2" t="s">
        <v>32</v>
      </c>
      <c r="B108" s="30">
        <v>12707</v>
      </c>
      <c r="C108" s="3">
        <v>7355</v>
      </c>
      <c r="D108" s="4">
        <v>5352</v>
      </c>
      <c r="E108" s="3">
        <v>12612</v>
      </c>
      <c r="F108" s="4">
        <v>26</v>
      </c>
      <c r="G108" s="4">
        <v>69</v>
      </c>
      <c r="H108" s="3">
        <v>8619</v>
      </c>
      <c r="I108" s="4">
        <v>2989</v>
      </c>
      <c r="J108" s="4">
        <v>867</v>
      </c>
      <c r="K108" s="31">
        <v>232</v>
      </c>
    </row>
    <row r="109" spans="1:11" s="1" customFormat="1" ht="18" customHeight="1">
      <c r="A109" s="5" t="s">
        <v>15</v>
      </c>
      <c r="B109" s="32">
        <v>10399</v>
      </c>
      <c r="C109" s="6">
        <v>6118</v>
      </c>
      <c r="D109" s="7">
        <v>4281</v>
      </c>
      <c r="E109" s="6">
        <v>10326</v>
      </c>
      <c r="F109" s="7" t="s">
        <v>71</v>
      </c>
      <c r="G109" s="7">
        <v>52</v>
      </c>
      <c r="H109" s="6">
        <v>7226</v>
      </c>
      <c r="I109" s="7">
        <v>2287</v>
      </c>
      <c r="J109" s="7">
        <v>697</v>
      </c>
      <c r="K109" s="33">
        <v>189</v>
      </c>
    </row>
    <row r="110" spans="1:11" s="1" customFormat="1" ht="18" customHeight="1">
      <c r="A110" s="17" t="s">
        <v>40</v>
      </c>
      <c r="B110" s="34">
        <v>9855</v>
      </c>
      <c r="C110" s="8">
        <v>5761</v>
      </c>
      <c r="D110" s="9">
        <v>4094</v>
      </c>
      <c r="E110" s="8">
        <v>9786</v>
      </c>
      <c r="F110" s="9" t="s">
        <v>71</v>
      </c>
      <c r="G110" s="9">
        <v>49</v>
      </c>
      <c r="H110" s="8">
        <v>7226</v>
      </c>
      <c r="I110" s="9">
        <v>2138</v>
      </c>
      <c r="J110" s="9">
        <v>380</v>
      </c>
      <c r="K110" s="35">
        <v>111</v>
      </c>
    </row>
    <row r="111" spans="1:11" s="1" customFormat="1" ht="18" customHeight="1">
      <c r="A111" s="17" t="s">
        <v>55</v>
      </c>
      <c r="B111" s="34">
        <v>544</v>
      </c>
      <c r="C111" s="8">
        <v>357</v>
      </c>
      <c r="D111" s="9">
        <v>187</v>
      </c>
      <c r="E111" s="8">
        <v>540</v>
      </c>
      <c r="F111" s="11" t="s">
        <v>71</v>
      </c>
      <c r="G111" s="11" t="s">
        <v>71</v>
      </c>
      <c r="H111" s="10" t="s">
        <v>72</v>
      </c>
      <c r="I111" s="9">
        <v>149</v>
      </c>
      <c r="J111" s="9">
        <v>317</v>
      </c>
      <c r="K111" s="35">
        <v>78</v>
      </c>
    </row>
    <row r="112" spans="1:11" s="1" customFormat="1" ht="18" customHeight="1">
      <c r="A112" s="5" t="s">
        <v>20</v>
      </c>
      <c r="B112" s="32">
        <v>2308</v>
      </c>
      <c r="C112" s="6">
        <v>1237</v>
      </c>
      <c r="D112" s="7">
        <v>1071</v>
      </c>
      <c r="E112" s="6">
        <v>2286</v>
      </c>
      <c r="F112" s="12" t="s">
        <v>71</v>
      </c>
      <c r="G112" s="7" t="s">
        <v>71</v>
      </c>
      <c r="H112" s="6">
        <v>1393</v>
      </c>
      <c r="I112" s="7">
        <v>702</v>
      </c>
      <c r="J112" s="7">
        <v>170</v>
      </c>
      <c r="K112" s="33">
        <v>43</v>
      </c>
    </row>
    <row r="113" spans="1:11" s="1" customFormat="1" ht="18" customHeight="1">
      <c r="A113" s="17" t="s">
        <v>40</v>
      </c>
      <c r="B113" s="34">
        <v>2275</v>
      </c>
      <c r="C113" s="8">
        <v>1209</v>
      </c>
      <c r="D113" s="9">
        <v>1066</v>
      </c>
      <c r="E113" s="8">
        <v>2253</v>
      </c>
      <c r="F113" s="11" t="s">
        <v>71</v>
      </c>
      <c r="G113" s="9" t="s">
        <v>71</v>
      </c>
      <c r="H113" s="8">
        <v>1393</v>
      </c>
      <c r="I113" s="9">
        <v>697</v>
      </c>
      <c r="J113" s="9">
        <v>149</v>
      </c>
      <c r="K113" s="35">
        <v>36</v>
      </c>
    </row>
    <row r="114" spans="1:11" s="1" customFormat="1" ht="18" customHeight="1">
      <c r="A114" s="17" t="s">
        <v>55</v>
      </c>
      <c r="B114" s="34">
        <v>33</v>
      </c>
      <c r="C114" s="8">
        <v>28</v>
      </c>
      <c r="D114" s="11" t="s">
        <v>71</v>
      </c>
      <c r="E114" s="8">
        <v>33</v>
      </c>
      <c r="F114" s="11" t="s">
        <v>72</v>
      </c>
      <c r="G114" s="11" t="s">
        <v>72</v>
      </c>
      <c r="H114" s="10" t="s">
        <v>72</v>
      </c>
      <c r="I114" s="11" t="s">
        <v>71</v>
      </c>
      <c r="J114" s="11" t="s">
        <v>71</v>
      </c>
      <c r="K114" s="16" t="s">
        <v>71</v>
      </c>
    </row>
    <row r="115" spans="1:11" s="1" customFormat="1" ht="25.5" customHeight="1">
      <c r="A115" s="2" t="s">
        <v>33</v>
      </c>
      <c r="B115" s="30">
        <v>35800</v>
      </c>
      <c r="C115" s="3">
        <v>19623</v>
      </c>
      <c r="D115" s="4">
        <v>16177</v>
      </c>
      <c r="E115" s="3">
        <v>34346</v>
      </c>
      <c r="F115" s="4">
        <v>529</v>
      </c>
      <c r="G115" s="4">
        <v>925</v>
      </c>
      <c r="H115" s="3">
        <v>24276</v>
      </c>
      <c r="I115" s="4">
        <v>8291</v>
      </c>
      <c r="J115" s="4">
        <v>2729</v>
      </c>
      <c r="K115" s="31">
        <v>504</v>
      </c>
    </row>
    <row r="116" spans="1:11" s="1" customFormat="1" ht="18" customHeight="1">
      <c r="A116" s="5" t="s">
        <v>15</v>
      </c>
      <c r="B116" s="32">
        <v>29959</v>
      </c>
      <c r="C116" s="6">
        <v>16577</v>
      </c>
      <c r="D116" s="7">
        <v>13382</v>
      </c>
      <c r="E116" s="6">
        <v>28819</v>
      </c>
      <c r="F116" s="7">
        <v>433</v>
      </c>
      <c r="G116" s="7">
        <v>707</v>
      </c>
      <c r="H116" s="6">
        <v>21231</v>
      </c>
      <c r="I116" s="7">
        <v>6201</v>
      </c>
      <c r="J116" s="7">
        <v>2112</v>
      </c>
      <c r="K116" s="33">
        <v>415</v>
      </c>
    </row>
    <row r="117" spans="1:11" s="1" customFormat="1" ht="18" customHeight="1">
      <c r="A117" s="17" t="s">
        <v>40</v>
      </c>
      <c r="B117" s="34">
        <v>28533</v>
      </c>
      <c r="C117" s="8">
        <v>15805</v>
      </c>
      <c r="D117" s="9">
        <v>12728</v>
      </c>
      <c r="E117" s="8">
        <v>27463</v>
      </c>
      <c r="F117" s="9">
        <v>421</v>
      </c>
      <c r="G117" s="9">
        <v>649</v>
      </c>
      <c r="H117" s="8">
        <v>21196</v>
      </c>
      <c r="I117" s="9">
        <v>5823</v>
      </c>
      <c r="J117" s="9">
        <v>1286</v>
      </c>
      <c r="K117" s="35">
        <v>228</v>
      </c>
    </row>
    <row r="118" spans="1:11" s="1" customFormat="1" ht="18" customHeight="1">
      <c r="A118" s="17" t="s">
        <v>55</v>
      </c>
      <c r="B118" s="34">
        <v>1426</v>
      </c>
      <c r="C118" s="8">
        <v>772</v>
      </c>
      <c r="D118" s="9">
        <v>654</v>
      </c>
      <c r="E118" s="8">
        <v>1356</v>
      </c>
      <c r="F118" s="11" t="s">
        <v>71</v>
      </c>
      <c r="G118" s="9">
        <v>58</v>
      </c>
      <c r="H118" s="10">
        <v>35</v>
      </c>
      <c r="I118" s="9">
        <v>378</v>
      </c>
      <c r="J118" s="9">
        <v>826</v>
      </c>
      <c r="K118" s="35">
        <v>187</v>
      </c>
    </row>
    <row r="119" spans="1:11" s="1" customFormat="1" ht="18" customHeight="1">
      <c r="A119" s="5" t="s">
        <v>20</v>
      </c>
      <c r="B119" s="32">
        <v>5841</v>
      </c>
      <c r="C119" s="6">
        <v>3046</v>
      </c>
      <c r="D119" s="7">
        <v>2795</v>
      </c>
      <c r="E119" s="6">
        <v>5527</v>
      </c>
      <c r="F119" s="7">
        <v>96</v>
      </c>
      <c r="G119" s="7">
        <v>218</v>
      </c>
      <c r="H119" s="6">
        <v>3045</v>
      </c>
      <c r="I119" s="7">
        <v>2090</v>
      </c>
      <c r="J119" s="7">
        <v>617</v>
      </c>
      <c r="K119" s="33">
        <v>89</v>
      </c>
    </row>
    <row r="120" spans="1:11" s="1" customFormat="1" ht="18" customHeight="1">
      <c r="A120" s="17" t="s">
        <v>40</v>
      </c>
      <c r="B120" s="34">
        <v>5734</v>
      </c>
      <c r="C120" s="8">
        <v>2979</v>
      </c>
      <c r="D120" s="9">
        <v>2755</v>
      </c>
      <c r="E120" s="8">
        <v>5425</v>
      </c>
      <c r="F120" s="9">
        <v>95</v>
      </c>
      <c r="G120" s="9">
        <v>214</v>
      </c>
      <c r="H120" s="8">
        <v>3044</v>
      </c>
      <c r="I120" s="9">
        <v>2067</v>
      </c>
      <c r="J120" s="9">
        <v>553</v>
      </c>
      <c r="K120" s="35">
        <v>70</v>
      </c>
    </row>
    <row r="121" spans="1:11" s="1" customFormat="1" ht="18" customHeight="1">
      <c r="A121" s="17" t="s">
        <v>55</v>
      </c>
      <c r="B121" s="34">
        <v>107</v>
      </c>
      <c r="C121" s="8">
        <v>67</v>
      </c>
      <c r="D121" s="9">
        <v>40</v>
      </c>
      <c r="E121" s="8">
        <v>102</v>
      </c>
      <c r="F121" s="11" t="s">
        <v>71</v>
      </c>
      <c r="G121" s="11" t="s">
        <v>71</v>
      </c>
      <c r="H121" s="10" t="s">
        <v>71</v>
      </c>
      <c r="I121" s="11" t="s">
        <v>71</v>
      </c>
      <c r="J121" s="9">
        <v>64</v>
      </c>
      <c r="K121" s="16" t="s">
        <v>71</v>
      </c>
    </row>
    <row r="122" spans="1:11" s="1" customFormat="1" ht="25.5" customHeight="1">
      <c r="A122" s="2" t="s">
        <v>34</v>
      </c>
      <c r="B122" s="30">
        <v>8389</v>
      </c>
      <c r="C122" s="3">
        <v>4844</v>
      </c>
      <c r="D122" s="4">
        <v>3545</v>
      </c>
      <c r="E122" s="3">
        <v>8119</v>
      </c>
      <c r="F122" s="4">
        <v>53</v>
      </c>
      <c r="G122" s="4">
        <v>217</v>
      </c>
      <c r="H122" s="3">
        <v>5638</v>
      </c>
      <c r="I122" s="4">
        <v>1970</v>
      </c>
      <c r="J122" s="4">
        <v>620</v>
      </c>
      <c r="K122" s="31">
        <v>161</v>
      </c>
    </row>
    <row r="123" spans="1:11" s="1" customFormat="1" ht="18" customHeight="1">
      <c r="A123" s="5" t="s">
        <v>15</v>
      </c>
      <c r="B123" s="32">
        <v>6665</v>
      </c>
      <c r="C123" s="6">
        <v>3887</v>
      </c>
      <c r="D123" s="7">
        <v>2778</v>
      </c>
      <c r="E123" s="6">
        <v>6460</v>
      </c>
      <c r="F123" s="7">
        <v>43</v>
      </c>
      <c r="G123" s="7">
        <v>162</v>
      </c>
      <c r="H123" s="6">
        <v>4651</v>
      </c>
      <c r="I123" s="7">
        <v>1415</v>
      </c>
      <c r="J123" s="7">
        <v>473</v>
      </c>
      <c r="K123" s="33">
        <v>126</v>
      </c>
    </row>
    <row r="124" spans="1:11" s="1" customFormat="1" ht="18" customHeight="1">
      <c r="A124" s="17" t="s">
        <v>40</v>
      </c>
      <c r="B124" s="34">
        <v>6404</v>
      </c>
      <c r="C124" s="8">
        <v>3744</v>
      </c>
      <c r="D124" s="9">
        <v>2660</v>
      </c>
      <c r="E124" s="8">
        <v>6208</v>
      </c>
      <c r="F124" s="9">
        <v>42</v>
      </c>
      <c r="G124" s="9">
        <v>154</v>
      </c>
      <c r="H124" s="8">
        <v>4650</v>
      </c>
      <c r="I124" s="9">
        <v>1381</v>
      </c>
      <c r="J124" s="9">
        <v>320</v>
      </c>
      <c r="K124" s="35">
        <v>53</v>
      </c>
    </row>
    <row r="125" spans="1:11" s="1" customFormat="1" ht="18" customHeight="1">
      <c r="A125" s="17" t="s">
        <v>55</v>
      </c>
      <c r="B125" s="34">
        <v>261</v>
      </c>
      <c r="C125" s="8">
        <v>143</v>
      </c>
      <c r="D125" s="9">
        <v>118</v>
      </c>
      <c r="E125" s="8">
        <v>252</v>
      </c>
      <c r="F125" s="11" t="s">
        <v>71</v>
      </c>
      <c r="G125" s="11" t="s">
        <v>71</v>
      </c>
      <c r="H125" s="10" t="s">
        <v>71</v>
      </c>
      <c r="I125" s="9">
        <v>34</v>
      </c>
      <c r="J125" s="9">
        <v>153</v>
      </c>
      <c r="K125" s="35">
        <v>73</v>
      </c>
    </row>
    <row r="126" spans="1:11" s="1" customFormat="1" ht="18" customHeight="1">
      <c r="A126" s="5" t="s">
        <v>20</v>
      </c>
      <c r="B126" s="32">
        <v>1724</v>
      </c>
      <c r="C126" s="6">
        <v>957</v>
      </c>
      <c r="D126" s="7">
        <v>767</v>
      </c>
      <c r="E126" s="6">
        <v>1659</v>
      </c>
      <c r="F126" s="12" t="s">
        <v>71</v>
      </c>
      <c r="G126" s="7">
        <v>55</v>
      </c>
      <c r="H126" s="6">
        <v>987</v>
      </c>
      <c r="I126" s="7">
        <v>555</v>
      </c>
      <c r="J126" s="7">
        <v>147</v>
      </c>
      <c r="K126" s="33">
        <v>35</v>
      </c>
    </row>
    <row r="127" spans="1:11" s="1" customFormat="1" ht="18" customHeight="1">
      <c r="A127" s="17" t="s">
        <v>40</v>
      </c>
      <c r="B127" s="34">
        <v>1686</v>
      </c>
      <c r="C127" s="8">
        <v>932</v>
      </c>
      <c r="D127" s="9">
        <v>754</v>
      </c>
      <c r="E127" s="8">
        <v>1624</v>
      </c>
      <c r="F127" s="11" t="s">
        <v>71</v>
      </c>
      <c r="G127" s="9">
        <v>52</v>
      </c>
      <c r="H127" s="8">
        <v>987</v>
      </c>
      <c r="I127" s="9">
        <v>552</v>
      </c>
      <c r="J127" s="9">
        <v>127</v>
      </c>
      <c r="K127" s="35" t="s">
        <v>71</v>
      </c>
    </row>
    <row r="128" spans="1:11" s="1" customFormat="1" ht="18" customHeight="1">
      <c r="A128" s="17" t="s">
        <v>55</v>
      </c>
      <c r="B128" s="34">
        <v>38</v>
      </c>
      <c r="C128" s="10">
        <v>25</v>
      </c>
      <c r="D128" s="11" t="s">
        <v>71</v>
      </c>
      <c r="E128" s="8">
        <v>35</v>
      </c>
      <c r="F128" s="11" t="s">
        <v>72</v>
      </c>
      <c r="G128" s="11" t="s">
        <v>71</v>
      </c>
      <c r="H128" s="10" t="s">
        <v>72</v>
      </c>
      <c r="I128" s="11" t="s">
        <v>71</v>
      </c>
      <c r="J128" s="9" t="s">
        <v>71</v>
      </c>
      <c r="K128" s="16" t="s">
        <v>71</v>
      </c>
    </row>
    <row r="129" spans="1:11" s="1" customFormat="1" ht="25.5" customHeight="1">
      <c r="A129" s="2" t="s">
        <v>35</v>
      </c>
      <c r="B129" s="30">
        <v>3384</v>
      </c>
      <c r="C129" s="3">
        <v>1997</v>
      </c>
      <c r="D129" s="4">
        <v>1387</v>
      </c>
      <c r="E129" s="3">
        <v>3275</v>
      </c>
      <c r="F129" s="4">
        <v>30</v>
      </c>
      <c r="G129" s="4">
        <v>79</v>
      </c>
      <c r="H129" s="3">
        <v>2614</v>
      </c>
      <c r="I129" s="4">
        <v>583</v>
      </c>
      <c r="J129" s="4">
        <v>146</v>
      </c>
      <c r="K129" s="31">
        <v>41</v>
      </c>
    </row>
    <row r="130" spans="1:11" s="1" customFormat="1" ht="18" customHeight="1">
      <c r="A130" s="5" t="s">
        <v>15</v>
      </c>
      <c r="B130" s="32">
        <v>2866</v>
      </c>
      <c r="C130" s="6">
        <v>1712</v>
      </c>
      <c r="D130" s="7">
        <v>1154</v>
      </c>
      <c r="E130" s="6">
        <v>2788</v>
      </c>
      <c r="F130" s="7" t="s">
        <v>71</v>
      </c>
      <c r="G130" s="7">
        <v>55</v>
      </c>
      <c r="H130" s="6">
        <v>2289</v>
      </c>
      <c r="I130" s="7">
        <v>429</v>
      </c>
      <c r="J130" s="7">
        <v>118</v>
      </c>
      <c r="K130" s="15">
        <v>30</v>
      </c>
    </row>
    <row r="131" spans="1:11" s="1" customFormat="1" ht="18" customHeight="1">
      <c r="A131" s="17" t="s">
        <v>40</v>
      </c>
      <c r="B131" s="34">
        <v>2771</v>
      </c>
      <c r="C131" s="8">
        <v>1651</v>
      </c>
      <c r="D131" s="9">
        <v>1120</v>
      </c>
      <c r="E131" s="8">
        <v>2696</v>
      </c>
      <c r="F131" s="9" t="s">
        <v>71</v>
      </c>
      <c r="G131" s="9">
        <v>52</v>
      </c>
      <c r="H131" s="8">
        <v>2289</v>
      </c>
      <c r="I131" s="9">
        <v>391</v>
      </c>
      <c r="J131" s="9">
        <v>69</v>
      </c>
      <c r="K131" s="16" t="s">
        <v>71</v>
      </c>
    </row>
    <row r="132" spans="1:11" s="1" customFormat="1" ht="18" customHeight="1">
      <c r="A132" s="17" t="s">
        <v>55</v>
      </c>
      <c r="B132" s="34">
        <v>95</v>
      </c>
      <c r="C132" s="8">
        <v>61</v>
      </c>
      <c r="D132" s="9">
        <v>34</v>
      </c>
      <c r="E132" s="8">
        <v>92</v>
      </c>
      <c r="F132" s="11" t="s">
        <v>72</v>
      </c>
      <c r="G132" s="11" t="s">
        <v>71</v>
      </c>
      <c r="H132" s="10" t="s">
        <v>72</v>
      </c>
      <c r="I132" s="9">
        <v>38</v>
      </c>
      <c r="J132" s="9">
        <v>49</v>
      </c>
      <c r="K132" s="16" t="s">
        <v>71</v>
      </c>
    </row>
    <row r="133" spans="1:11" s="1" customFormat="1" ht="18" customHeight="1">
      <c r="A133" s="5" t="s">
        <v>20</v>
      </c>
      <c r="B133" s="32">
        <v>518</v>
      </c>
      <c r="C133" s="6">
        <v>285</v>
      </c>
      <c r="D133" s="7">
        <v>233</v>
      </c>
      <c r="E133" s="6">
        <v>487</v>
      </c>
      <c r="F133" s="12" t="s">
        <v>71</v>
      </c>
      <c r="G133" s="12" t="s">
        <v>71</v>
      </c>
      <c r="H133" s="6">
        <v>325</v>
      </c>
      <c r="I133" s="7">
        <v>154</v>
      </c>
      <c r="J133" s="7">
        <v>28</v>
      </c>
      <c r="K133" s="15" t="s">
        <v>71</v>
      </c>
    </row>
    <row r="134" spans="1:11" s="1" customFormat="1" ht="18" customHeight="1">
      <c r="A134" s="17" t="s">
        <v>40</v>
      </c>
      <c r="B134" s="34">
        <v>510</v>
      </c>
      <c r="C134" s="8">
        <v>277</v>
      </c>
      <c r="D134" s="9">
        <v>233</v>
      </c>
      <c r="E134" s="8">
        <v>480</v>
      </c>
      <c r="F134" s="11" t="s">
        <v>71</v>
      </c>
      <c r="G134" s="11" t="s">
        <v>71</v>
      </c>
      <c r="H134" s="8">
        <v>325</v>
      </c>
      <c r="I134" s="9">
        <v>153</v>
      </c>
      <c r="J134" s="11" t="s">
        <v>71</v>
      </c>
      <c r="K134" s="16" t="s">
        <v>71</v>
      </c>
    </row>
    <row r="135" spans="1:11" s="1" customFormat="1" ht="18" customHeight="1">
      <c r="A135" s="17" t="s">
        <v>55</v>
      </c>
      <c r="B135" s="36" t="s">
        <v>71</v>
      </c>
      <c r="C135" s="10" t="s">
        <v>71</v>
      </c>
      <c r="D135" s="11" t="s">
        <v>72</v>
      </c>
      <c r="E135" s="10" t="s">
        <v>71</v>
      </c>
      <c r="F135" s="11" t="s">
        <v>72</v>
      </c>
      <c r="G135" s="11" t="s">
        <v>71</v>
      </c>
      <c r="H135" s="10" t="s">
        <v>72</v>
      </c>
      <c r="I135" s="11" t="s">
        <v>71</v>
      </c>
      <c r="J135" s="11" t="s">
        <v>71</v>
      </c>
      <c r="K135" s="16" t="s">
        <v>71</v>
      </c>
    </row>
    <row r="136" spans="1:11" s="1" customFormat="1" ht="25.5" customHeight="1">
      <c r="A136" s="2" t="s">
        <v>36</v>
      </c>
      <c r="B136" s="30">
        <v>12427</v>
      </c>
      <c r="C136" s="3">
        <v>6530</v>
      </c>
      <c r="D136" s="4">
        <v>5897</v>
      </c>
      <c r="E136" s="3">
        <v>12198</v>
      </c>
      <c r="F136" s="4">
        <v>63</v>
      </c>
      <c r="G136" s="4">
        <v>166</v>
      </c>
      <c r="H136" s="3">
        <v>9603</v>
      </c>
      <c r="I136" s="4">
        <v>2012</v>
      </c>
      <c r="J136" s="4">
        <v>655</v>
      </c>
      <c r="K136" s="31">
        <v>157</v>
      </c>
    </row>
    <row r="137" spans="1:11" s="1" customFormat="1" ht="18" customHeight="1">
      <c r="A137" s="5" t="s">
        <v>15</v>
      </c>
      <c r="B137" s="32">
        <v>10663</v>
      </c>
      <c r="C137" s="6">
        <v>5720</v>
      </c>
      <c r="D137" s="7">
        <v>4943</v>
      </c>
      <c r="E137" s="6">
        <v>10489</v>
      </c>
      <c r="F137" s="7">
        <v>52</v>
      </c>
      <c r="G137" s="7">
        <v>122</v>
      </c>
      <c r="H137" s="6">
        <v>8443</v>
      </c>
      <c r="I137" s="7">
        <v>1514</v>
      </c>
      <c r="J137" s="7">
        <v>568</v>
      </c>
      <c r="K137" s="33">
        <v>138</v>
      </c>
    </row>
    <row r="138" spans="1:11" s="1" customFormat="1" ht="18" customHeight="1">
      <c r="A138" s="17" t="s">
        <v>40</v>
      </c>
      <c r="B138" s="34">
        <v>9979</v>
      </c>
      <c r="C138" s="8">
        <v>5365</v>
      </c>
      <c r="D138" s="9">
        <v>4614</v>
      </c>
      <c r="E138" s="8">
        <v>9828</v>
      </c>
      <c r="F138" s="9">
        <v>48</v>
      </c>
      <c r="G138" s="9">
        <v>103</v>
      </c>
      <c r="H138" s="8">
        <v>8428</v>
      </c>
      <c r="I138" s="9">
        <v>1270</v>
      </c>
      <c r="J138" s="9">
        <v>228</v>
      </c>
      <c r="K138" s="35">
        <v>53</v>
      </c>
    </row>
    <row r="139" spans="1:11" s="1" customFormat="1" ht="18" customHeight="1">
      <c r="A139" s="17" t="s">
        <v>55</v>
      </c>
      <c r="B139" s="34">
        <v>666</v>
      </c>
      <c r="C139" s="8">
        <v>340</v>
      </c>
      <c r="D139" s="9">
        <v>326</v>
      </c>
      <c r="E139" s="8">
        <v>647</v>
      </c>
      <c r="F139" s="11" t="s">
        <v>72</v>
      </c>
      <c r="G139" s="9" t="s">
        <v>71</v>
      </c>
      <c r="H139" s="10" t="s">
        <v>72</v>
      </c>
      <c r="I139" s="9">
        <v>241</v>
      </c>
      <c r="J139" s="9">
        <v>340</v>
      </c>
      <c r="K139" s="35">
        <v>85</v>
      </c>
    </row>
    <row r="140" spans="1:11" s="1" customFormat="1" ht="18" customHeight="1">
      <c r="A140" s="17" t="s">
        <v>56</v>
      </c>
      <c r="B140" s="36" t="s">
        <v>71</v>
      </c>
      <c r="C140" s="10" t="s">
        <v>71</v>
      </c>
      <c r="D140" s="11" t="s">
        <v>71</v>
      </c>
      <c r="E140" s="10" t="s">
        <v>71</v>
      </c>
      <c r="F140" s="11" t="s">
        <v>71</v>
      </c>
      <c r="G140" s="11" t="s">
        <v>72</v>
      </c>
      <c r="H140" s="10" t="s">
        <v>71</v>
      </c>
      <c r="I140" s="11" t="s">
        <v>71</v>
      </c>
      <c r="J140" s="11" t="s">
        <v>72</v>
      </c>
      <c r="K140" s="16" t="s">
        <v>72</v>
      </c>
    </row>
    <row r="141" spans="1:11" s="1" customFormat="1" ht="18" customHeight="1">
      <c r="A141" s="5" t="s">
        <v>20</v>
      </c>
      <c r="B141" s="32">
        <v>1764</v>
      </c>
      <c r="C141" s="6">
        <v>810</v>
      </c>
      <c r="D141" s="7">
        <v>954</v>
      </c>
      <c r="E141" s="6">
        <v>1709</v>
      </c>
      <c r="F141" s="12" t="s">
        <v>71</v>
      </c>
      <c r="G141" s="7">
        <v>44</v>
      </c>
      <c r="H141" s="6">
        <v>1160</v>
      </c>
      <c r="I141" s="7">
        <v>498</v>
      </c>
      <c r="J141" s="7">
        <v>87</v>
      </c>
      <c r="K141" s="33" t="s">
        <v>71</v>
      </c>
    </row>
    <row r="142" spans="1:11" s="1" customFormat="1" ht="18" customHeight="1">
      <c r="A142" s="17" t="s">
        <v>40</v>
      </c>
      <c r="B142" s="34">
        <v>1719</v>
      </c>
      <c r="C142" s="8">
        <v>786</v>
      </c>
      <c r="D142" s="9">
        <v>933</v>
      </c>
      <c r="E142" s="8">
        <v>1667</v>
      </c>
      <c r="F142" s="11" t="s">
        <v>71</v>
      </c>
      <c r="G142" s="9">
        <v>41</v>
      </c>
      <c r="H142" s="8">
        <v>1160</v>
      </c>
      <c r="I142" s="9">
        <v>488</v>
      </c>
      <c r="J142" s="9">
        <v>57</v>
      </c>
      <c r="K142" s="16" t="s">
        <v>71</v>
      </c>
    </row>
    <row r="143" spans="1:11" s="1" customFormat="1" ht="18" customHeight="1">
      <c r="A143" s="17" t="s">
        <v>55</v>
      </c>
      <c r="B143" s="34">
        <v>45</v>
      </c>
      <c r="C143" s="8" t="s">
        <v>71</v>
      </c>
      <c r="D143" s="11" t="s">
        <v>71</v>
      </c>
      <c r="E143" s="8">
        <v>42</v>
      </c>
      <c r="F143" s="11" t="s">
        <v>72</v>
      </c>
      <c r="G143" s="11" t="s">
        <v>71</v>
      </c>
      <c r="H143" s="10" t="s">
        <v>72</v>
      </c>
      <c r="I143" s="11" t="s">
        <v>71</v>
      </c>
      <c r="J143" s="11">
        <v>30</v>
      </c>
      <c r="K143" s="16" t="s">
        <v>71</v>
      </c>
    </row>
    <row r="144" spans="1:11" s="1" customFormat="1" ht="25.5" customHeight="1">
      <c r="A144" s="2" t="s">
        <v>37</v>
      </c>
      <c r="B144" s="30">
        <v>1457</v>
      </c>
      <c r="C144" s="3">
        <v>857</v>
      </c>
      <c r="D144" s="4">
        <v>600</v>
      </c>
      <c r="E144" s="3">
        <v>1372</v>
      </c>
      <c r="F144" s="13">
        <v>27</v>
      </c>
      <c r="G144" s="4">
        <v>58</v>
      </c>
      <c r="H144" s="3">
        <v>1116</v>
      </c>
      <c r="I144" s="4">
        <v>262</v>
      </c>
      <c r="J144" s="4">
        <v>65</v>
      </c>
      <c r="K144" s="14" t="s">
        <v>71</v>
      </c>
    </row>
    <row r="145" spans="1:11" s="1" customFormat="1" ht="18" customHeight="1">
      <c r="A145" s="5" t="s">
        <v>15</v>
      </c>
      <c r="B145" s="32">
        <v>1180</v>
      </c>
      <c r="C145" s="6">
        <v>700</v>
      </c>
      <c r="D145" s="7">
        <v>480</v>
      </c>
      <c r="E145" s="6">
        <v>1127</v>
      </c>
      <c r="F145" s="12" t="s">
        <v>71</v>
      </c>
      <c r="G145" s="7">
        <v>40</v>
      </c>
      <c r="H145" s="6">
        <v>940</v>
      </c>
      <c r="I145" s="7">
        <v>186</v>
      </c>
      <c r="J145" s="7">
        <v>46</v>
      </c>
      <c r="K145" s="15" t="s">
        <v>71</v>
      </c>
    </row>
    <row r="146" spans="1:11" s="1" customFormat="1" ht="18" customHeight="1">
      <c r="A146" s="17" t="s">
        <v>40</v>
      </c>
      <c r="B146" s="34">
        <v>1145</v>
      </c>
      <c r="C146" s="8">
        <v>680</v>
      </c>
      <c r="D146" s="9">
        <v>465</v>
      </c>
      <c r="E146" s="8">
        <v>1094</v>
      </c>
      <c r="F146" s="11" t="s">
        <v>71</v>
      </c>
      <c r="G146" s="9">
        <v>38</v>
      </c>
      <c r="H146" s="8">
        <v>940</v>
      </c>
      <c r="I146" s="9">
        <v>181</v>
      </c>
      <c r="J146" s="11" t="s">
        <v>71</v>
      </c>
      <c r="K146" s="16" t="s">
        <v>71</v>
      </c>
    </row>
    <row r="147" spans="1:11" s="1" customFormat="1" ht="18" customHeight="1">
      <c r="A147" s="17" t="s">
        <v>55</v>
      </c>
      <c r="B147" s="34">
        <v>35</v>
      </c>
      <c r="C147" s="10" t="s">
        <v>71</v>
      </c>
      <c r="D147" s="11" t="s">
        <v>71</v>
      </c>
      <c r="E147" s="8">
        <v>33</v>
      </c>
      <c r="F147" s="11" t="s">
        <v>72</v>
      </c>
      <c r="G147" s="11" t="s">
        <v>71</v>
      </c>
      <c r="H147" s="10" t="s">
        <v>72</v>
      </c>
      <c r="I147" s="11" t="s">
        <v>71</v>
      </c>
      <c r="J147" s="11">
        <v>26</v>
      </c>
      <c r="K147" s="16" t="s">
        <v>71</v>
      </c>
    </row>
    <row r="148" spans="1:11" s="1" customFormat="1" ht="18" customHeight="1">
      <c r="A148" s="5" t="s">
        <v>20</v>
      </c>
      <c r="B148" s="32">
        <v>277</v>
      </c>
      <c r="C148" s="6">
        <v>157</v>
      </c>
      <c r="D148" s="7">
        <v>120</v>
      </c>
      <c r="E148" s="6">
        <v>245</v>
      </c>
      <c r="F148" s="12" t="s">
        <v>71</v>
      </c>
      <c r="G148" s="12" t="s">
        <v>71</v>
      </c>
      <c r="H148" s="6">
        <v>176</v>
      </c>
      <c r="I148" s="7">
        <v>76</v>
      </c>
      <c r="J148" s="12" t="s">
        <v>71</v>
      </c>
      <c r="K148" s="15" t="s">
        <v>71</v>
      </c>
    </row>
    <row r="149" spans="1:11" s="1" customFormat="1" ht="18" customHeight="1">
      <c r="A149" s="17" t="s">
        <v>40</v>
      </c>
      <c r="B149" s="34">
        <v>272</v>
      </c>
      <c r="C149" s="8">
        <v>155</v>
      </c>
      <c r="D149" s="9">
        <v>117</v>
      </c>
      <c r="E149" s="8">
        <v>241</v>
      </c>
      <c r="F149" s="11" t="s">
        <v>71</v>
      </c>
      <c r="G149" s="11" t="s">
        <v>71</v>
      </c>
      <c r="H149" s="8">
        <v>176</v>
      </c>
      <c r="I149" s="9">
        <v>75</v>
      </c>
      <c r="J149" s="11" t="s">
        <v>71</v>
      </c>
      <c r="K149" s="16" t="s">
        <v>71</v>
      </c>
    </row>
    <row r="150" spans="1:11" s="1" customFormat="1" ht="18" customHeight="1">
      <c r="A150" s="17" t="s">
        <v>55</v>
      </c>
      <c r="B150" s="36" t="s">
        <v>71</v>
      </c>
      <c r="C150" s="10" t="s">
        <v>71</v>
      </c>
      <c r="D150" s="11" t="s">
        <v>71</v>
      </c>
      <c r="E150" s="10" t="s">
        <v>71</v>
      </c>
      <c r="F150" s="11" t="s">
        <v>72</v>
      </c>
      <c r="G150" s="11" t="s">
        <v>71</v>
      </c>
      <c r="H150" s="10" t="s">
        <v>72</v>
      </c>
      <c r="I150" s="11" t="s">
        <v>71</v>
      </c>
      <c r="J150" s="11" t="s">
        <v>71</v>
      </c>
      <c r="K150" s="16" t="s">
        <v>71</v>
      </c>
    </row>
    <row r="151" spans="1:11" s="1" customFormat="1" ht="25.5" customHeight="1">
      <c r="A151" s="2" t="s">
        <v>89</v>
      </c>
      <c r="B151" s="30">
        <v>5889</v>
      </c>
      <c r="C151" s="3">
        <v>3181</v>
      </c>
      <c r="D151" s="4">
        <v>2708</v>
      </c>
      <c r="E151" s="3">
        <v>2779</v>
      </c>
      <c r="F151" s="4">
        <v>749</v>
      </c>
      <c r="G151" s="4">
        <v>2361</v>
      </c>
      <c r="H151" s="3">
        <v>1765</v>
      </c>
      <c r="I151" s="4">
        <v>2291</v>
      </c>
      <c r="J151" s="4">
        <v>836</v>
      </c>
      <c r="K151" s="31">
        <v>997</v>
      </c>
    </row>
    <row r="152" spans="1:11" s="1" customFormat="1" ht="18" customHeight="1">
      <c r="A152" s="5" t="s">
        <v>15</v>
      </c>
      <c r="B152" s="32">
        <v>4808</v>
      </c>
      <c r="C152" s="6">
        <v>2600</v>
      </c>
      <c r="D152" s="7">
        <v>2208</v>
      </c>
      <c r="E152" s="6">
        <v>2374</v>
      </c>
      <c r="F152" s="7">
        <v>632</v>
      </c>
      <c r="G152" s="7">
        <v>1802</v>
      </c>
      <c r="H152" s="6">
        <v>1600</v>
      </c>
      <c r="I152" s="7">
        <v>1865</v>
      </c>
      <c r="J152" s="7">
        <v>615</v>
      </c>
      <c r="K152" s="33">
        <v>728</v>
      </c>
    </row>
    <row r="153" spans="1:11" s="1" customFormat="1" ht="18" customHeight="1">
      <c r="A153" s="17" t="s">
        <v>54</v>
      </c>
      <c r="B153" s="34">
        <v>4808</v>
      </c>
      <c r="C153" s="8">
        <v>2600</v>
      </c>
      <c r="D153" s="9">
        <v>2208</v>
      </c>
      <c r="E153" s="8">
        <v>2374</v>
      </c>
      <c r="F153" s="9">
        <v>632</v>
      </c>
      <c r="G153" s="9">
        <v>1802</v>
      </c>
      <c r="H153" s="8">
        <v>1600</v>
      </c>
      <c r="I153" s="9">
        <v>1865</v>
      </c>
      <c r="J153" s="9">
        <v>615</v>
      </c>
      <c r="K153" s="35">
        <v>728</v>
      </c>
    </row>
    <row r="154" spans="1:11" s="1" customFormat="1" ht="18" customHeight="1">
      <c r="A154" s="5" t="s">
        <v>20</v>
      </c>
      <c r="B154" s="32">
        <v>1081</v>
      </c>
      <c r="C154" s="6">
        <v>581</v>
      </c>
      <c r="D154" s="7">
        <v>500</v>
      </c>
      <c r="E154" s="6">
        <v>405</v>
      </c>
      <c r="F154" s="7">
        <v>117</v>
      </c>
      <c r="G154" s="7">
        <v>559</v>
      </c>
      <c r="H154" s="6">
        <v>165</v>
      </c>
      <c r="I154" s="7">
        <v>426</v>
      </c>
      <c r="J154" s="7">
        <v>221</v>
      </c>
      <c r="K154" s="33">
        <v>269</v>
      </c>
    </row>
    <row r="155" spans="1:11" s="1" customFormat="1" ht="18" customHeight="1">
      <c r="A155" s="64" t="s">
        <v>54</v>
      </c>
      <c r="B155" s="37">
        <v>1081</v>
      </c>
      <c r="C155" s="38">
        <v>581</v>
      </c>
      <c r="D155" s="39">
        <v>500</v>
      </c>
      <c r="E155" s="38">
        <v>405</v>
      </c>
      <c r="F155" s="39">
        <v>117</v>
      </c>
      <c r="G155" s="39">
        <v>559</v>
      </c>
      <c r="H155" s="38">
        <v>165</v>
      </c>
      <c r="I155" s="39">
        <v>426</v>
      </c>
      <c r="J155" s="39">
        <v>221</v>
      </c>
      <c r="K155" s="40">
        <v>269</v>
      </c>
    </row>
    <row r="156" spans="1:11" s="1" customFormat="1" ht="9" customHeight="1">
      <c r="A156" s="41"/>
      <c r="B156" s="42"/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1:11" s="148" customFormat="1" ht="12.75" customHeight="1">
      <c r="A157" s="173" t="s">
        <v>63</v>
      </c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</row>
    <row r="158" spans="1:11" s="149" customFormat="1" ht="15" customHeight="1">
      <c r="A158" s="172" t="s">
        <v>61</v>
      </c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</row>
    <row r="159" spans="1:11" s="149" customFormat="1" ht="27" customHeight="1">
      <c r="A159" s="172" t="s">
        <v>62</v>
      </c>
      <c r="B159" s="172"/>
      <c r="C159" s="172"/>
      <c r="D159" s="172"/>
      <c r="E159" s="172"/>
      <c r="F159" s="172"/>
      <c r="G159" s="172"/>
      <c r="H159" s="172"/>
      <c r="I159" s="172"/>
      <c r="J159" s="172"/>
      <c r="K159" s="172"/>
    </row>
    <row r="160" ht="4.5" customHeight="1"/>
    <row r="161" s="107" customFormat="1" ht="14.25" customHeight="1">
      <c r="A161" s="107" t="s">
        <v>69</v>
      </c>
    </row>
    <row r="162" s="107" customFormat="1" ht="11.25">
      <c r="A162" s="107" t="s">
        <v>88</v>
      </c>
    </row>
  </sheetData>
  <sheetProtection/>
  <mergeCells count="11">
    <mergeCell ref="A159:K159"/>
    <mergeCell ref="A158:K158"/>
    <mergeCell ref="A157:K157"/>
    <mergeCell ref="A6:F6"/>
    <mergeCell ref="A11:A12"/>
    <mergeCell ref="A9:K9"/>
    <mergeCell ref="A1:K1"/>
    <mergeCell ref="B11:B12"/>
    <mergeCell ref="C11:D11"/>
    <mergeCell ref="E11:G11"/>
    <mergeCell ref="H11:K11"/>
  </mergeCells>
  <printOptions/>
  <pageMargins left="0.5905511811023623" right="0.5118110236220472" top="0.5905511811023623" bottom="0.1968503937007874" header="0.5118110236220472" footer="0.5118110236220472"/>
  <pageSetup horizontalDpi="600" verticalDpi="600" orientation="landscape" paperSize="9" scale="83" r:id="rId1"/>
  <rowBreaks count="5" manualBreakCount="5">
    <brk id="30" max="255" man="1"/>
    <brk id="53" max="255" man="1"/>
    <brk id="75" max="255" man="1"/>
    <brk id="100" max="10" man="1"/>
    <brk id="12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7"/>
  <sheetViews>
    <sheetView workbookViewId="0" topLeftCell="A1">
      <selection activeCell="D145" sqref="D145"/>
    </sheetView>
  </sheetViews>
  <sheetFormatPr defaultColWidth="9.140625" defaultRowHeight="12.75"/>
  <cols>
    <col min="1" max="1" width="45.140625" style="84" customWidth="1"/>
    <col min="2" max="16" width="9.28125" style="84" customWidth="1"/>
    <col min="17" max="16384" width="9.140625" style="84" customWidth="1"/>
  </cols>
  <sheetData>
    <row r="1" spans="1:16" s="1" customFormat="1" ht="30" customHeight="1">
      <c r="A1" s="174" t="s">
        <v>70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s="1" customFormat="1" ht="9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s="49" customFormat="1" ht="24" customHeight="1">
      <c r="A3" s="123" t="s">
        <v>74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8"/>
      <c r="M3" s="48"/>
      <c r="N3" s="48"/>
      <c r="O3" s="48"/>
      <c r="P3" s="48"/>
    </row>
    <row r="4" spans="1:16" s="49" customFormat="1" ht="24" customHeight="1">
      <c r="A4" s="167" t="s">
        <v>76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48"/>
      <c r="M4" s="48"/>
      <c r="N4" s="48"/>
      <c r="O4" s="48"/>
      <c r="P4" s="48"/>
    </row>
    <row r="5" spans="1:16" s="49" customFormat="1" ht="24" customHeight="1">
      <c r="A5" s="167" t="s">
        <v>77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48"/>
      <c r="M5" s="48"/>
      <c r="N5" s="48"/>
      <c r="O5" s="48"/>
      <c r="P5" s="48"/>
    </row>
    <row r="6" spans="1:10" s="1" customFormat="1" ht="26.2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6" s="1" customFormat="1" ht="33.75" customHeight="1">
      <c r="A7" s="165" t="s">
        <v>81</v>
      </c>
      <c r="B7" s="178" t="s">
        <v>42</v>
      </c>
      <c r="C7" s="175"/>
      <c r="D7" s="175"/>
      <c r="E7" s="175" t="s">
        <v>53</v>
      </c>
      <c r="F7" s="175"/>
      <c r="G7" s="175"/>
      <c r="H7" s="175" t="s">
        <v>43</v>
      </c>
      <c r="I7" s="175"/>
      <c r="J7" s="176"/>
      <c r="K7" s="175" t="s">
        <v>66</v>
      </c>
      <c r="L7" s="175"/>
      <c r="M7" s="176"/>
      <c r="N7" s="175" t="s">
        <v>67</v>
      </c>
      <c r="O7" s="175"/>
      <c r="P7" s="176"/>
    </row>
    <row r="8" spans="1:16" s="1" customFormat="1" ht="33.75" customHeight="1">
      <c r="A8" s="166"/>
      <c r="B8" s="65" t="s">
        <v>14</v>
      </c>
      <c r="C8" s="52" t="s">
        <v>4</v>
      </c>
      <c r="D8" s="52" t="s">
        <v>5</v>
      </c>
      <c r="E8" s="52" t="s">
        <v>14</v>
      </c>
      <c r="F8" s="52" t="s">
        <v>4</v>
      </c>
      <c r="G8" s="52" t="s">
        <v>5</v>
      </c>
      <c r="H8" s="52" t="s">
        <v>14</v>
      </c>
      <c r="I8" s="52" t="s">
        <v>4</v>
      </c>
      <c r="J8" s="66" t="s">
        <v>5</v>
      </c>
      <c r="K8" s="52" t="s">
        <v>14</v>
      </c>
      <c r="L8" s="52" t="s">
        <v>4</v>
      </c>
      <c r="M8" s="66" t="s">
        <v>5</v>
      </c>
      <c r="N8" s="52" t="s">
        <v>14</v>
      </c>
      <c r="O8" s="52" t="s">
        <v>4</v>
      </c>
      <c r="P8" s="66" t="s">
        <v>5</v>
      </c>
    </row>
    <row r="9" spans="1:16" s="1" customFormat="1" ht="25.5" customHeight="1">
      <c r="A9" s="2" t="s">
        <v>14</v>
      </c>
      <c r="B9" s="18">
        <v>211117</v>
      </c>
      <c r="C9" s="4">
        <v>118973</v>
      </c>
      <c r="D9" s="4">
        <v>92144</v>
      </c>
      <c r="E9" s="3">
        <v>209563</v>
      </c>
      <c r="F9" s="4">
        <v>118194</v>
      </c>
      <c r="G9" s="4">
        <v>91369</v>
      </c>
      <c r="H9" s="3">
        <v>192893</v>
      </c>
      <c r="I9" s="4">
        <v>108687</v>
      </c>
      <c r="J9" s="19">
        <v>84206</v>
      </c>
      <c r="K9" s="54">
        <f>E9/B9</f>
        <v>0.9926391526973195</v>
      </c>
      <c r="L9" s="55">
        <f>F9/C9</f>
        <v>0.9934522958990696</v>
      </c>
      <c r="M9" s="56">
        <f>G9/D9</f>
        <v>0.9915892516061816</v>
      </c>
      <c r="N9" s="54">
        <f>H9/E9</f>
        <v>0.9204535151720485</v>
      </c>
      <c r="O9" s="55">
        <f>I9/F9</f>
        <v>0.91956444489568</v>
      </c>
      <c r="P9" s="56">
        <f aca="true" t="shared" si="0" ref="P9:P72">J9/G9</f>
        <v>0.9216036073504142</v>
      </c>
    </row>
    <row r="10" spans="1:16" s="1" customFormat="1" ht="18" customHeight="1">
      <c r="A10" s="5" t="s">
        <v>15</v>
      </c>
      <c r="B10" s="20">
        <v>175923</v>
      </c>
      <c r="C10" s="7">
        <v>100874</v>
      </c>
      <c r="D10" s="7">
        <v>75049</v>
      </c>
      <c r="E10" s="6">
        <v>175155</v>
      </c>
      <c r="F10" s="7">
        <v>100481</v>
      </c>
      <c r="G10" s="7">
        <v>74674</v>
      </c>
      <c r="H10" s="6">
        <v>165887</v>
      </c>
      <c r="I10" s="7">
        <v>95038</v>
      </c>
      <c r="J10" s="21">
        <v>70849</v>
      </c>
      <c r="K10" s="57">
        <f>E10/B10</f>
        <v>0.9956344537098617</v>
      </c>
      <c r="L10" s="58">
        <f aca="true" t="shared" si="1" ref="L10:L73">F10/C10</f>
        <v>0.9961040505977754</v>
      </c>
      <c r="M10" s="59">
        <f aca="true" t="shared" si="2" ref="M10:M73">G10/D10</f>
        <v>0.9950032645338379</v>
      </c>
      <c r="N10" s="57">
        <f aca="true" t="shared" si="3" ref="N10:N73">H10/E10</f>
        <v>0.9470868659187577</v>
      </c>
      <c r="O10" s="58">
        <f>I10/F10</f>
        <v>0.9458305550303042</v>
      </c>
      <c r="P10" s="59">
        <f t="shared" si="0"/>
        <v>0.9487773522243351</v>
      </c>
    </row>
    <row r="11" spans="1:16" s="1" customFormat="1" ht="18" customHeight="1">
      <c r="A11" s="17" t="s">
        <v>44</v>
      </c>
      <c r="B11" s="22">
        <v>163506</v>
      </c>
      <c r="C11" s="9">
        <v>94289</v>
      </c>
      <c r="D11" s="9">
        <v>69217</v>
      </c>
      <c r="E11" s="8">
        <v>162954</v>
      </c>
      <c r="F11" s="9">
        <v>93992</v>
      </c>
      <c r="G11" s="9">
        <v>68962</v>
      </c>
      <c r="H11" s="8">
        <v>155632</v>
      </c>
      <c r="I11" s="9">
        <v>89562</v>
      </c>
      <c r="J11" s="23">
        <v>66070</v>
      </c>
      <c r="K11" s="60">
        <f aca="true" t="shared" si="4" ref="K11:K73">E11/B11</f>
        <v>0.9966239771017578</v>
      </c>
      <c r="L11" s="61">
        <f t="shared" si="1"/>
        <v>0.996850109768902</v>
      </c>
      <c r="M11" s="62">
        <f t="shared" si="2"/>
        <v>0.9963159339468628</v>
      </c>
      <c r="N11" s="60">
        <f t="shared" si="3"/>
        <v>0.9550670741436234</v>
      </c>
      <c r="O11" s="61">
        <f aca="true" t="shared" si="5" ref="O11:O73">I11/F11</f>
        <v>0.952868329219508</v>
      </c>
      <c r="P11" s="62">
        <f t="shared" si="0"/>
        <v>0.9580638612569241</v>
      </c>
    </row>
    <row r="12" spans="1:16" s="1" customFormat="1" ht="18" customHeight="1">
      <c r="A12" s="17" t="s">
        <v>45</v>
      </c>
      <c r="B12" s="22">
        <v>12417</v>
      </c>
      <c r="C12" s="9">
        <v>6585</v>
      </c>
      <c r="D12" s="9">
        <v>5832</v>
      </c>
      <c r="E12" s="8">
        <v>12201</v>
      </c>
      <c r="F12" s="9">
        <v>6489</v>
      </c>
      <c r="G12" s="9">
        <v>5712</v>
      </c>
      <c r="H12" s="8">
        <v>10255</v>
      </c>
      <c r="I12" s="9">
        <v>5476</v>
      </c>
      <c r="J12" s="23">
        <v>4779</v>
      </c>
      <c r="K12" s="60">
        <f t="shared" si="4"/>
        <v>0.9826044938390915</v>
      </c>
      <c r="L12" s="61">
        <f t="shared" si="1"/>
        <v>0.9854214123006834</v>
      </c>
      <c r="M12" s="62">
        <f t="shared" si="2"/>
        <v>0.9794238683127572</v>
      </c>
      <c r="N12" s="60">
        <f t="shared" si="3"/>
        <v>0.840504876649455</v>
      </c>
      <c r="O12" s="61">
        <f t="shared" si="5"/>
        <v>0.84388965942364</v>
      </c>
      <c r="P12" s="62">
        <f t="shared" si="0"/>
        <v>0.8366596638655462</v>
      </c>
    </row>
    <row r="13" spans="1:16" s="1" customFormat="1" ht="18" customHeight="1">
      <c r="A13" s="5" t="s">
        <v>20</v>
      </c>
      <c r="B13" s="20">
        <v>35194</v>
      </c>
      <c r="C13" s="7">
        <v>18099</v>
      </c>
      <c r="D13" s="7">
        <v>17095</v>
      </c>
      <c r="E13" s="6">
        <v>34408</v>
      </c>
      <c r="F13" s="7">
        <v>17713</v>
      </c>
      <c r="G13" s="7">
        <v>16695</v>
      </c>
      <c r="H13" s="6">
        <v>27006</v>
      </c>
      <c r="I13" s="7">
        <v>13649</v>
      </c>
      <c r="J13" s="21">
        <v>13357</v>
      </c>
      <c r="K13" s="57">
        <f t="shared" si="4"/>
        <v>0.9776666477240439</v>
      </c>
      <c r="L13" s="58">
        <f t="shared" si="1"/>
        <v>0.9786728548538594</v>
      </c>
      <c r="M13" s="59">
        <f t="shared" si="2"/>
        <v>0.9766013454226382</v>
      </c>
      <c r="N13" s="57">
        <f t="shared" si="3"/>
        <v>0.7848756103231807</v>
      </c>
      <c r="O13" s="58">
        <f t="shared" si="5"/>
        <v>0.7705639925478462</v>
      </c>
      <c r="P13" s="59">
        <f t="shared" si="0"/>
        <v>0.8000598981731057</v>
      </c>
    </row>
    <row r="14" spans="1:16" s="1" customFormat="1" ht="18" customHeight="1">
      <c r="A14" s="17" t="s">
        <v>44</v>
      </c>
      <c r="B14" s="22">
        <v>28190</v>
      </c>
      <c r="C14" s="9">
        <v>14668</v>
      </c>
      <c r="D14" s="9">
        <v>13522</v>
      </c>
      <c r="E14" s="8">
        <v>27628</v>
      </c>
      <c r="F14" s="9">
        <v>14384</v>
      </c>
      <c r="G14" s="9">
        <v>13244</v>
      </c>
      <c r="H14" s="8">
        <v>22240</v>
      </c>
      <c r="I14" s="9">
        <v>11363</v>
      </c>
      <c r="J14" s="23">
        <v>10877</v>
      </c>
      <c r="K14" s="60">
        <f t="shared" si="4"/>
        <v>0.9800638524299397</v>
      </c>
      <c r="L14" s="61">
        <f t="shared" si="1"/>
        <v>0.9806381238069266</v>
      </c>
      <c r="M14" s="62">
        <f t="shared" si="2"/>
        <v>0.9794409111078243</v>
      </c>
      <c r="N14" s="60">
        <f t="shared" si="3"/>
        <v>0.8049804546112639</v>
      </c>
      <c r="O14" s="61">
        <f t="shared" si="5"/>
        <v>0.7899749721913237</v>
      </c>
      <c r="P14" s="62">
        <f t="shared" si="0"/>
        <v>0.8212775596496527</v>
      </c>
    </row>
    <row r="15" spans="1:16" s="1" customFormat="1" ht="18" customHeight="1">
      <c r="A15" s="17" t="s">
        <v>45</v>
      </c>
      <c r="B15" s="22">
        <v>7004</v>
      </c>
      <c r="C15" s="9">
        <v>3431</v>
      </c>
      <c r="D15" s="9">
        <v>3573</v>
      </c>
      <c r="E15" s="8">
        <v>6780</v>
      </c>
      <c r="F15" s="9">
        <v>3329</v>
      </c>
      <c r="G15" s="9">
        <v>3451</v>
      </c>
      <c r="H15" s="8">
        <v>4766</v>
      </c>
      <c r="I15" s="9">
        <v>2286</v>
      </c>
      <c r="J15" s="23">
        <v>2480</v>
      </c>
      <c r="K15" s="60">
        <f t="shared" si="4"/>
        <v>0.9680182752712736</v>
      </c>
      <c r="L15" s="61">
        <f t="shared" si="1"/>
        <v>0.9702710580005829</v>
      </c>
      <c r="M15" s="62">
        <f t="shared" si="2"/>
        <v>0.9658550237895326</v>
      </c>
      <c r="N15" s="60">
        <f t="shared" si="3"/>
        <v>0.7029498525073746</v>
      </c>
      <c r="O15" s="61">
        <f t="shared" si="5"/>
        <v>0.6866927005106639</v>
      </c>
      <c r="P15" s="62">
        <f t="shared" si="0"/>
        <v>0.7186322804984062</v>
      </c>
    </row>
    <row r="16" spans="1:16" s="1" customFormat="1" ht="25.5" customHeight="1">
      <c r="A16" s="2" t="s">
        <v>21</v>
      </c>
      <c r="B16" s="18">
        <v>43019</v>
      </c>
      <c r="C16" s="4">
        <v>24199</v>
      </c>
      <c r="D16" s="4">
        <v>18820</v>
      </c>
      <c r="E16" s="3">
        <v>42424</v>
      </c>
      <c r="F16" s="4">
        <v>23912</v>
      </c>
      <c r="G16" s="4">
        <v>18512</v>
      </c>
      <c r="H16" s="3">
        <v>38283</v>
      </c>
      <c r="I16" s="4">
        <v>21500</v>
      </c>
      <c r="J16" s="19">
        <v>16783</v>
      </c>
      <c r="K16" s="54">
        <f t="shared" si="4"/>
        <v>0.9861689021130198</v>
      </c>
      <c r="L16" s="55">
        <f t="shared" si="1"/>
        <v>0.988140005785363</v>
      </c>
      <c r="M16" s="56">
        <f t="shared" si="2"/>
        <v>0.983634431455898</v>
      </c>
      <c r="N16" s="54">
        <f t="shared" si="3"/>
        <v>0.9023901565151801</v>
      </c>
      <c r="O16" s="55">
        <f t="shared" si="5"/>
        <v>0.899130143860823</v>
      </c>
      <c r="P16" s="56">
        <f t="shared" si="0"/>
        <v>0.9066011235955056</v>
      </c>
    </row>
    <row r="17" spans="1:16" s="1" customFormat="1" ht="18" customHeight="1">
      <c r="A17" s="5" t="s">
        <v>15</v>
      </c>
      <c r="B17" s="20">
        <v>35226</v>
      </c>
      <c r="C17" s="7">
        <v>20145</v>
      </c>
      <c r="D17" s="7">
        <v>15081</v>
      </c>
      <c r="E17" s="6">
        <v>34920</v>
      </c>
      <c r="F17" s="7">
        <v>19993</v>
      </c>
      <c r="G17" s="7">
        <v>14927</v>
      </c>
      <c r="H17" s="6">
        <v>32270</v>
      </c>
      <c r="I17" s="7">
        <v>18420</v>
      </c>
      <c r="J17" s="21">
        <v>13850</v>
      </c>
      <c r="K17" s="57">
        <f t="shared" si="4"/>
        <v>0.9913132345426674</v>
      </c>
      <c r="L17" s="58">
        <f t="shared" si="1"/>
        <v>0.9924547034003475</v>
      </c>
      <c r="M17" s="59">
        <f t="shared" si="2"/>
        <v>0.9897884755652808</v>
      </c>
      <c r="N17" s="57">
        <f t="shared" si="3"/>
        <v>0.9241122565864834</v>
      </c>
      <c r="O17" s="58">
        <f t="shared" si="5"/>
        <v>0.9213224628620017</v>
      </c>
      <c r="P17" s="59">
        <f t="shared" si="0"/>
        <v>0.9278488644737724</v>
      </c>
    </row>
    <row r="18" spans="1:16" s="1" customFormat="1" ht="18" customHeight="1">
      <c r="A18" s="17" t="s">
        <v>44</v>
      </c>
      <c r="B18" s="22">
        <v>33333</v>
      </c>
      <c r="C18" s="9">
        <v>19227</v>
      </c>
      <c r="D18" s="9">
        <v>14106</v>
      </c>
      <c r="E18" s="8">
        <v>33117</v>
      </c>
      <c r="F18" s="9">
        <v>19118</v>
      </c>
      <c r="G18" s="9">
        <v>13999</v>
      </c>
      <c r="H18" s="8">
        <v>30850</v>
      </c>
      <c r="I18" s="9">
        <v>17722</v>
      </c>
      <c r="J18" s="23">
        <v>13128</v>
      </c>
      <c r="K18" s="60">
        <f t="shared" si="4"/>
        <v>0.993519935199352</v>
      </c>
      <c r="L18" s="61">
        <f t="shared" si="1"/>
        <v>0.9943308888542154</v>
      </c>
      <c r="M18" s="62">
        <f t="shared" si="2"/>
        <v>0.9924145753580037</v>
      </c>
      <c r="N18" s="60">
        <f t="shared" si="3"/>
        <v>0.9315457317993779</v>
      </c>
      <c r="O18" s="61">
        <f t="shared" si="5"/>
        <v>0.926979809603515</v>
      </c>
      <c r="P18" s="62">
        <f t="shared" si="0"/>
        <v>0.9377812700907208</v>
      </c>
    </row>
    <row r="19" spans="1:16" s="1" customFormat="1" ht="18" customHeight="1">
      <c r="A19" s="17" t="s">
        <v>45</v>
      </c>
      <c r="B19" s="22">
        <v>1893</v>
      </c>
      <c r="C19" s="9">
        <v>918</v>
      </c>
      <c r="D19" s="9">
        <v>975</v>
      </c>
      <c r="E19" s="8">
        <v>1803</v>
      </c>
      <c r="F19" s="9">
        <v>875</v>
      </c>
      <c r="G19" s="9">
        <v>928</v>
      </c>
      <c r="H19" s="8">
        <v>1420</v>
      </c>
      <c r="I19" s="9">
        <v>698</v>
      </c>
      <c r="J19" s="23">
        <v>722</v>
      </c>
      <c r="K19" s="60">
        <f t="shared" si="4"/>
        <v>0.9524564183835182</v>
      </c>
      <c r="L19" s="61">
        <f t="shared" si="1"/>
        <v>0.9531590413943355</v>
      </c>
      <c r="M19" s="62">
        <f t="shared" si="2"/>
        <v>0.9517948717948718</v>
      </c>
      <c r="N19" s="60">
        <f t="shared" si="3"/>
        <v>0.7875762617859123</v>
      </c>
      <c r="O19" s="61">
        <f t="shared" si="5"/>
        <v>0.7977142857142857</v>
      </c>
      <c r="P19" s="62">
        <f t="shared" si="0"/>
        <v>0.7780172413793104</v>
      </c>
    </row>
    <row r="20" spans="1:16" s="1" customFormat="1" ht="18" customHeight="1">
      <c r="A20" s="5" t="s">
        <v>20</v>
      </c>
      <c r="B20" s="20">
        <v>7793</v>
      </c>
      <c r="C20" s="7">
        <v>4054</v>
      </c>
      <c r="D20" s="7">
        <v>3739</v>
      </c>
      <c r="E20" s="6">
        <v>7504</v>
      </c>
      <c r="F20" s="7">
        <v>3919</v>
      </c>
      <c r="G20" s="7">
        <v>3585</v>
      </c>
      <c r="H20" s="6">
        <v>6013</v>
      </c>
      <c r="I20" s="7">
        <v>3080</v>
      </c>
      <c r="J20" s="21">
        <v>2933</v>
      </c>
      <c r="K20" s="57">
        <f t="shared" si="4"/>
        <v>0.9629154369305787</v>
      </c>
      <c r="L20" s="58">
        <f t="shared" si="1"/>
        <v>0.96669955599408</v>
      </c>
      <c r="M20" s="59">
        <f t="shared" si="2"/>
        <v>0.9588125167156993</v>
      </c>
      <c r="N20" s="57">
        <f t="shared" si="3"/>
        <v>0.8013059701492538</v>
      </c>
      <c r="O20" s="58">
        <f t="shared" si="5"/>
        <v>0.785914774177086</v>
      </c>
      <c r="P20" s="59">
        <f t="shared" si="0"/>
        <v>0.8181311018131102</v>
      </c>
    </row>
    <row r="21" spans="1:16" s="1" customFormat="1" ht="18" customHeight="1">
      <c r="A21" s="17" t="s">
        <v>44</v>
      </c>
      <c r="B21" s="22">
        <v>6516</v>
      </c>
      <c r="C21" s="9">
        <v>3461</v>
      </c>
      <c r="D21" s="9">
        <v>3055</v>
      </c>
      <c r="E21" s="8">
        <v>6320</v>
      </c>
      <c r="F21" s="9">
        <v>3369</v>
      </c>
      <c r="G21" s="9">
        <v>2951</v>
      </c>
      <c r="H21" s="8">
        <v>5100</v>
      </c>
      <c r="I21" s="9">
        <v>2668</v>
      </c>
      <c r="J21" s="23">
        <v>2432</v>
      </c>
      <c r="K21" s="60">
        <f t="shared" si="4"/>
        <v>0.9699201964395334</v>
      </c>
      <c r="L21" s="61">
        <f t="shared" si="1"/>
        <v>0.9734180872580179</v>
      </c>
      <c r="M21" s="62">
        <f t="shared" si="2"/>
        <v>0.9659574468085106</v>
      </c>
      <c r="N21" s="60">
        <f t="shared" si="3"/>
        <v>0.8069620253164557</v>
      </c>
      <c r="O21" s="61">
        <f t="shared" si="5"/>
        <v>0.7919263876521223</v>
      </c>
      <c r="P21" s="62">
        <f t="shared" si="0"/>
        <v>0.8241274144357845</v>
      </c>
    </row>
    <row r="22" spans="1:16" s="1" customFormat="1" ht="18" customHeight="1">
      <c r="A22" s="17" t="s">
        <v>45</v>
      </c>
      <c r="B22" s="22">
        <v>1277</v>
      </c>
      <c r="C22" s="9">
        <v>593</v>
      </c>
      <c r="D22" s="9">
        <v>684</v>
      </c>
      <c r="E22" s="8">
        <v>1184</v>
      </c>
      <c r="F22" s="9">
        <v>550</v>
      </c>
      <c r="G22" s="9">
        <v>634</v>
      </c>
      <c r="H22" s="8">
        <v>913</v>
      </c>
      <c r="I22" s="9">
        <v>412</v>
      </c>
      <c r="J22" s="23">
        <v>501</v>
      </c>
      <c r="K22" s="60">
        <f t="shared" si="4"/>
        <v>0.9271730618637432</v>
      </c>
      <c r="L22" s="61">
        <f t="shared" si="1"/>
        <v>0.927487352445194</v>
      </c>
      <c r="M22" s="62">
        <f t="shared" si="2"/>
        <v>0.9269005847953217</v>
      </c>
      <c r="N22" s="60">
        <f t="shared" si="3"/>
        <v>0.7711148648648649</v>
      </c>
      <c r="O22" s="61">
        <f t="shared" si="5"/>
        <v>0.7490909090909091</v>
      </c>
      <c r="P22" s="62">
        <f t="shared" si="0"/>
        <v>0.7902208201892744</v>
      </c>
    </row>
    <row r="23" spans="1:16" s="1" customFormat="1" ht="25.5" customHeight="1">
      <c r="A23" s="2" t="s">
        <v>22</v>
      </c>
      <c r="B23" s="18">
        <v>5790</v>
      </c>
      <c r="C23" s="4">
        <v>3338</v>
      </c>
      <c r="D23" s="4">
        <v>2452</v>
      </c>
      <c r="E23" s="3">
        <v>5773</v>
      </c>
      <c r="F23" s="4">
        <v>3331</v>
      </c>
      <c r="G23" s="4">
        <v>2442</v>
      </c>
      <c r="H23" s="3">
        <v>5471</v>
      </c>
      <c r="I23" s="4">
        <v>3150</v>
      </c>
      <c r="J23" s="19">
        <v>2321</v>
      </c>
      <c r="K23" s="54">
        <f t="shared" si="4"/>
        <v>0.9970639032815198</v>
      </c>
      <c r="L23" s="55">
        <f t="shared" si="1"/>
        <v>0.9979029358897543</v>
      </c>
      <c r="M23" s="56">
        <f t="shared" si="2"/>
        <v>0.9959216965742251</v>
      </c>
      <c r="N23" s="54">
        <f t="shared" si="3"/>
        <v>0.9476875108262601</v>
      </c>
      <c r="O23" s="55">
        <f t="shared" si="5"/>
        <v>0.945661963374362</v>
      </c>
      <c r="P23" s="56">
        <f t="shared" si="0"/>
        <v>0.9504504504504504</v>
      </c>
    </row>
    <row r="24" spans="1:16" s="1" customFormat="1" ht="18" customHeight="1">
      <c r="A24" s="5" t="s">
        <v>15</v>
      </c>
      <c r="B24" s="20">
        <v>4799</v>
      </c>
      <c r="C24" s="7">
        <v>2839</v>
      </c>
      <c r="D24" s="7">
        <v>1960</v>
      </c>
      <c r="E24" s="6">
        <v>4788</v>
      </c>
      <c r="F24" s="7">
        <v>2834</v>
      </c>
      <c r="G24" s="7">
        <v>1954</v>
      </c>
      <c r="H24" s="6">
        <v>4653</v>
      </c>
      <c r="I24" s="7">
        <v>2752</v>
      </c>
      <c r="J24" s="21">
        <v>1901</v>
      </c>
      <c r="K24" s="57">
        <f t="shared" si="4"/>
        <v>0.9977078558032924</v>
      </c>
      <c r="L24" s="58">
        <f t="shared" si="1"/>
        <v>0.9982388164846777</v>
      </c>
      <c r="M24" s="59">
        <f t="shared" si="2"/>
        <v>0.996938775510204</v>
      </c>
      <c r="N24" s="57">
        <f t="shared" si="3"/>
        <v>0.9718045112781954</v>
      </c>
      <c r="O24" s="58">
        <f t="shared" si="5"/>
        <v>0.9710656316160904</v>
      </c>
      <c r="P24" s="59">
        <f t="shared" si="0"/>
        <v>0.9728761514841351</v>
      </c>
    </row>
    <row r="25" spans="1:16" s="1" customFormat="1" ht="18" customHeight="1">
      <c r="A25" s="17" t="s">
        <v>44</v>
      </c>
      <c r="B25" s="22">
        <v>4741</v>
      </c>
      <c r="C25" s="9">
        <v>2810</v>
      </c>
      <c r="D25" s="9">
        <v>1931</v>
      </c>
      <c r="E25" s="8">
        <v>4733</v>
      </c>
      <c r="F25" s="9">
        <v>2807</v>
      </c>
      <c r="G25" s="9">
        <v>1926</v>
      </c>
      <c r="H25" s="8">
        <v>4603</v>
      </c>
      <c r="I25" s="9">
        <v>2725</v>
      </c>
      <c r="J25" s="23">
        <v>1878</v>
      </c>
      <c r="K25" s="60">
        <f t="shared" si="4"/>
        <v>0.9983125922801097</v>
      </c>
      <c r="L25" s="61">
        <f t="shared" si="1"/>
        <v>0.998932384341637</v>
      </c>
      <c r="M25" s="62">
        <f t="shared" si="2"/>
        <v>0.9974106680476437</v>
      </c>
      <c r="N25" s="60">
        <f t="shared" si="3"/>
        <v>0.9725332769913374</v>
      </c>
      <c r="O25" s="61">
        <f t="shared" si="5"/>
        <v>0.9707873174207339</v>
      </c>
      <c r="P25" s="62">
        <f t="shared" si="0"/>
        <v>0.9750778816199377</v>
      </c>
    </row>
    <row r="26" spans="1:16" s="1" customFormat="1" ht="18" customHeight="1">
      <c r="A26" s="17" t="s">
        <v>45</v>
      </c>
      <c r="B26" s="22">
        <v>58</v>
      </c>
      <c r="C26" s="9">
        <v>29</v>
      </c>
      <c r="D26" s="9">
        <v>29</v>
      </c>
      <c r="E26" s="8">
        <v>55</v>
      </c>
      <c r="F26" s="9">
        <v>27</v>
      </c>
      <c r="G26" s="9">
        <v>28</v>
      </c>
      <c r="H26" s="8">
        <v>50</v>
      </c>
      <c r="I26" s="9" t="s">
        <v>71</v>
      </c>
      <c r="J26" s="23" t="s">
        <v>71</v>
      </c>
      <c r="K26" s="60">
        <f t="shared" si="4"/>
        <v>0.9482758620689655</v>
      </c>
      <c r="L26" s="61">
        <f t="shared" si="1"/>
        <v>0.9310344827586207</v>
      </c>
      <c r="M26" s="62">
        <f t="shared" si="2"/>
        <v>0.9655172413793104</v>
      </c>
      <c r="N26" s="60">
        <f t="shared" si="3"/>
        <v>0.9090909090909091</v>
      </c>
      <c r="O26" s="9" t="s">
        <v>71</v>
      </c>
      <c r="P26" s="23" t="s">
        <v>71</v>
      </c>
    </row>
    <row r="27" spans="1:16" s="1" customFormat="1" ht="18" customHeight="1">
      <c r="A27" s="5" t="s">
        <v>20</v>
      </c>
      <c r="B27" s="20">
        <v>991</v>
      </c>
      <c r="C27" s="7">
        <v>499</v>
      </c>
      <c r="D27" s="7">
        <v>492</v>
      </c>
      <c r="E27" s="6">
        <v>985</v>
      </c>
      <c r="F27" s="7">
        <v>497</v>
      </c>
      <c r="G27" s="7">
        <v>488</v>
      </c>
      <c r="H27" s="6">
        <v>818</v>
      </c>
      <c r="I27" s="7">
        <v>398</v>
      </c>
      <c r="J27" s="21">
        <v>420</v>
      </c>
      <c r="K27" s="57">
        <f t="shared" si="4"/>
        <v>0.9939455095862765</v>
      </c>
      <c r="L27" s="58">
        <f t="shared" si="1"/>
        <v>0.9959919839679359</v>
      </c>
      <c r="M27" s="59">
        <f t="shared" si="2"/>
        <v>0.991869918699187</v>
      </c>
      <c r="N27" s="57">
        <f t="shared" si="3"/>
        <v>0.8304568527918782</v>
      </c>
      <c r="O27" s="58">
        <f t="shared" si="5"/>
        <v>0.8008048289738431</v>
      </c>
      <c r="P27" s="59">
        <f t="shared" si="0"/>
        <v>0.860655737704918</v>
      </c>
    </row>
    <row r="28" spans="1:16" s="1" customFormat="1" ht="18" customHeight="1">
      <c r="A28" s="17" t="s">
        <v>44</v>
      </c>
      <c r="B28" s="22">
        <v>940</v>
      </c>
      <c r="C28" s="9">
        <v>471</v>
      </c>
      <c r="D28" s="9">
        <v>469</v>
      </c>
      <c r="E28" s="8">
        <v>934</v>
      </c>
      <c r="F28" s="9">
        <v>469</v>
      </c>
      <c r="G28" s="9">
        <v>465</v>
      </c>
      <c r="H28" s="8">
        <v>782</v>
      </c>
      <c r="I28" s="9">
        <v>379</v>
      </c>
      <c r="J28" s="23">
        <v>403</v>
      </c>
      <c r="K28" s="60">
        <f t="shared" si="4"/>
        <v>0.9936170212765958</v>
      </c>
      <c r="L28" s="61">
        <f t="shared" si="1"/>
        <v>0.9957537154989384</v>
      </c>
      <c r="M28" s="62">
        <f t="shared" si="2"/>
        <v>0.9914712153518124</v>
      </c>
      <c r="N28" s="60">
        <f t="shared" si="3"/>
        <v>0.8372591006423983</v>
      </c>
      <c r="O28" s="61">
        <f t="shared" si="5"/>
        <v>0.8081023454157783</v>
      </c>
      <c r="P28" s="62">
        <f t="shared" si="0"/>
        <v>0.8666666666666667</v>
      </c>
    </row>
    <row r="29" spans="1:16" s="1" customFormat="1" ht="18" customHeight="1">
      <c r="A29" s="17" t="s">
        <v>45</v>
      </c>
      <c r="B29" s="22">
        <v>51</v>
      </c>
      <c r="C29" s="11" t="s">
        <v>71</v>
      </c>
      <c r="D29" s="9" t="s">
        <v>71</v>
      </c>
      <c r="E29" s="8">
        <v>51</v>
      </c>
      <c r="F29" s="11" t="s">
        <v>71</v>
      </c>
      <c r="G29" s="9" t="s">
        <v>71</v>
      </c>
      <c r="H29" s="8">
        <v>36</v>
      </c>
      <c r="I29" s="11" t="s">
        <v>71</v>
      </c>
      <c r="J29" s="23" t="s">
        <v>71</v>
      </c>
      <c r="K29" s="60">
        <f t="shared" si="4"/>
        <v>1</v>
      </c>
      <c r="L29" s="11" t="s">
        <v>71</v>
      </c>
      <c r="M29" s="23" t="s">
        <v>71</v>
      </c>
      <c r="N29" s="60">
        <f>H29/E29</f>
        <v>0.7058823529411765</v>
      </c>
      <c r="O29" s="11" t="s">
        <v>71</v>
      </c>
      <c r="P29" s="23" t="s">
        <v>71</v>
      </c>
    </row>
    <row r="30" spans="1:16" s="1" customFormat="1" ht="25.5" customHeight="1">
      <c r="A30" s="2" t="s">
        <v>23</v>
      </c>
      <c r="B30" s="18">
        <v>4528</v>
      </c>
      <c r="C30" s="4">
        <v>2506</v>
      </c>
      <c r="D30" s="4">
        <v>2022</v>
      </c>
      <c r="E30" s="3">
        <v>4505</v>
      </c>
      <c r="F30" s="4">
        <v>2495</v>
      </c>
      <c r="G30" s="4">
        <v>2010</v>
      </c>
      <c r="H30" s="3">
        <v>3286</v>
      </c>
      <c r="I30" s="4">
        <v>1819</v>
      </c>
      <c r="J30" s="19">
        <v>1467</v>
      </c>
      <c r="K30" s="54">
        <f t="shared" si="4"/>
        <v>0.9949204946996466</v>
      </c>
      <c r="L30" s="55">
        <f t="shared" si="1"/>
        <v>0.9956105347166799</v>
      </c>
      <c r="M30" s="56">
        <f t="shared" si="2"/>
        <v>0.9940652818991098</v>
      </c>
      <c r="N30" s="54">
        <f t="shared" si="3"/>
        <v>0.7294117647058823</v>
      </c>
      <c r="O30" s="55">
        <f t="shared" si="5"/>
        <v>0.729058116232465</v>
      </c>
      <c r="P30" s="56">
        <f t="shared" si="0"/>
        <v>0.7298507462686568</v>
      </c>
    </row>
    <row r="31" spans="1:16" s="1" customFormat="1" ht="18" customHeight="1">
      <c r="A31" s="5" t="s">
        <v>15</v>
      </c>
      <c r="B31" s="20">
        <v>3715</v>
      </c>
      <c r="C31" s="7">
        <v>2103</v>
      </c>
      <c r="D31" s="7">
        <v>1612</v>
      </c>
      <c r="E31" s="6">
        <v>3705</v>
      </c>
      <c r="F31" s="7">
        <v>2099</v>
      </c>
      <c r="G31" s="7">
        <v>1606</v>
      </c>
      <c r="H31" s="6">
        <v>2968</v>
      </c>
      <c r="I31" s="7">
        <v>1667</v>
      </c>
      <c r="J31" s="21">
        <v>1301</v>
      </c>
      <c r="K31" s="57">
        <f t="shared" si="4"/>
        <v>0.9973082099596231</v>
      </c>
      <c r="L31" s="58">
        <f t="shared" si="1"/>
        <v>0.9980979553019496</v>
      </c>
      <c r="M31" s="59">
        <f t="shared" si="2"/>
        <v>0.9962779156327544</v>
      </c>
      <c r="N31" s="57">
        <f t="shared" si="3"/>
        <v>0.8010796221322537</v>
      </c>
      <c r="O31" s="58">
        <f t="shared" si="5"/>
        <v>0.7941877084325869</v>
      </c>
      <c r="P31" s="59">
        <f t="shared" si="0"/>
        <v>0.8100871731008717</v>
      </c>
    </row>
    <row r="32" spans="1:16" s="1" customFormat="1" ht="18" customHeight="1">
      <c r="A32" s="17" t="s">
        <v>44</v>
      </c>
      <c r="B32" s="22">
        <v>1856</v>
      </c>
      <c r="C32" s="9">
        <v>1115</v>
      </c>
      <c r="D32" s="9">
        <v>741</v>
      </c>
      <c r="E32" s="8">
        <v>1856</v>
      </c>
      <c r="F32" s="9">
        <v>1115</v>
      </c>
      <c r="G32" s="9">
        <v>741</v>
      </c>
      <c r="H32" s="8">
        <v>1623</v>
      </c>
      <c r="I32" s="9">
        <v>956</v>
      </c>
      <c r="J32" s="23">
        <v>667</v>
      </c>
      <c r="K32" s="60">
        <f t="shared" si="4"/>
        <v>1</v>
      </c>
      <c r="L32" s="61">
        <f t="shared" si="1"/>
        <v>1</v>
      </c>
      <c r="M32" s="62">
        <f t="shared" si="2"/>
        <v>1</v>
      </c>
      <c r="N32" s="60">
        <f t="shared" si="3"/>
        <v>0.8744612068965517</v>
      </c>
      <c r="O32" s="61">
        <f t="shared" si="5"/>
        <v>0.8573991031390135</v>
      </c>
      <c r="P32" s="62">
        <f t="shared" si="0"/>
        <v>0.9001349527665317</v>
      </c>
    </row>
    <row r="33" spans="1:16" s="1" customFormat="1" ht="18" customHeight="1">
      <c r="A33" s="17" t="s">
        <v>45</v>
      </c>
      <c r="B33" s="22">
        <v>1859</v>
      </c>
      <c r="C33" s="9">
        <v>988</v>
      </c>
      <c r="D33" s="9">
        <v>871</v>
      </c>
      <c r="E33" s="8">
        <v>1849</v>
      </c>
      <c r="F33" s="9">
        <v>984</v>
      </c>
      <c r="G33" s="9">
        <v>865</v>
      </c>
      <c r="H33" s="8">
        <v>1345</v>
      </c>
      <c r="I33" s="9">
        <v>711</v>
      </c>
      <c r="J33" s="23">
        <v>634</v>
      </c>
      <c r="K33" s="60">
        <f t="shared" si="4"/>
        <v>0.9946207638515331</v>
      </c>
      <c r="L33" s="61">
        <f t="shared" si="1"/>
        <v>0.9959514170040485</v>
      </c>
      <c r="M33" s="62">
        <f t="shared" si="2"/>
        <v>0.9931113662456946</v>
      </c>
      <c r="N33" s="60">
        <f t="shared" si="3"/>
        <v>0.7274202271498107</v>
      </c>
      <c r="O33" s="61">
        <f t="shared" si="5"/>
        <v>0.7225609756097561</v>
      </c>
      <c r="P33" s="62">
        <f>J33/G33</f>
        <v>0.7329479768786127</v>
      </c>
    </row>
    <row r="34" spans="1:16" s="1" customFormat="1" ht="18" customHeight="1">
      <c r="A34" s="5" t="s">
        <v>20</v>
      </c>
      <c r="B34" s="20">
        <v>813</v>
      </c>
      <c r="C34" s="7">
        <v>403</v>
      </c>
      <c r="D34" s="7">
        <v>410</v>
      </c>
      <c r="E34" s="6">
        <v>800</v>
      </c>
      <c r="F34" s="7">
        <v>396</v>
      </c>
      <c r="G34" s="7">
        <v>404</v>
      </c>
      <c r="H34" s="6">
        <v>318</v>
      </c>
      <c r="I34" s="7">
        <v>152</v>
      </c>
      <c r="J34" s="21">
        <v>166</v>
      </c>
      <c r="K34" s="57">
        <f t="shared" si="4"/>
        <v>0.984009840098401</v>
      </c>
      <c r="L34" s="58">
        <f t="shared" si="1"/>
        <v>0.9826302729528535</v>
      </c>
      <c r="M34" s="59">
        <f t="shared" si="2"/>
        <v>0.9853658536585366</v>
      </c>
      <c r="N34" s="57">
        <f t="shared" si="3"/>
        <v>0.3975</v>
      </c>
      <c r="O34" s="58">
        <f t="shared" si="5"/>
        <v>0.3838383838383838</v>
      </c>
      <c r="P34" s="59">
        <f t="shared" si="0"/>
        <v>0.41089108910891087</v>
      </c>
    </row>
    <row r="35" spans="1:16" s="1" customFormat="1" ht="18" customHeight="1">
      <c r="A35" s="17" t="s">
        <v>44</v>
      </c>
      <c r="B35" s="22">
        <v>169</v>
      </c>
      <c r="C35" s="9">
        <v>102</v>
      </c>
      <c r="D35" s="9">
        <v>67</v>
      </c>
      <c r="E35" s="8">
        <v>167</v>
      </c>
      <c r="F35" s="9">
        <v>101</v>
      </c>
      <c r="G35" s="9">
        <v>66</v>
      </c>
      <c r="H35" s="8">
        <v>97</v>
      </c>
      <c r="I35" s="9">
        <v>61</v>
      </c>
      <c r="J35" s="24">
        <v>36</v>
      </c>
      <c r="K35" s="60">
        <f t="shared" si="4"/>
        <v>0.9881656804733728</v>
      </c>
      <c r="L35" s="61">
        <f t="shared" si="1"/>
        <v>0.9901960784313726</v>
      </c>
      <c r="M35" s="62">
        <f t="shared" si="2"/>
        <v>0.9850746268656716</v>
      </c>
      <c r="N35" s="60">
        <f t="shared" si="3"/>
        <v>0.5808383233532934</v>
      </c>
      <c r="O35" s="61">
        <f t="shared" si="5"/>
        <v>0.6039603960396039</v>
      </c>
      <c r="P35" s="62">
        <f>J35/G35</f>
        <v>0.5454545454545454</v>
      </c>
    </row>
    <row r="36" spans="1:16" s="1" customFormat="1" ht="18" customHeight="1">
      <c r="A36" s="17" t="s">
        <v>45</v>
      </c>
      <c r="B36" s="22">
        <v>644</v>
      </c>
      <c r="C36" s="9">
        <v>301</v>
      </c>
      <c r="D36" s="9">
        <v>343</v>
      </c>
      <c r="E36" s="8">
        <v>633</v>
      </c>
      <c r="F36" s="9">
        <v>295</v>
      </c>
      <c r="G36" s="9">
        <v>338</v>
      </c>
      <c r="H36" s="8">
        <v>221</v>
      </c>
      <c r="I36" s="9">
        <v>91</v>
      </c>
      <c r="J36" s="23">
        <v>130</v>
      </c>
      <c r="K36" s="60">
        <f t="shared" si="4"/>
        <v>0.9829192546583851</v>
      </c>
      <c r="L36" s="61">
        <f t="shared" si="1"/>
        <v>0.9800664451827242</v>
      </c>
      <c r="M36" s="62">
        <f t="shared" si="2"/>
        <v>0.9854227405247813</v>
      </c>
      <c r="N36" s="60">
        <f t="shared" si="3"/>
        <v>0.34913112164297</v>
      </c>
      <c r="O36" s="61">
        <f t="shared" si="5"/>
        <v>0.30847457627118646</v>
      </c>
      <c r="P36" s="62">
        <f t="shared" si="0"/>
        <v>0.38461538461538464</v>
      </c>
    </row>
    <row r="37" spans="1:16" s="1" customFormat="1" ht="25.5" customHeight="1">
      <c r="A37" s="2" t="s">
        <v>24</v>
      </c>
      <c r="B37" s="18">
        <v>4066</v>
      </c>
      <c r="C37" s="4">
        <v>2351</v>
      </c>
      <c r="D37" s="4">
        <v>1715</v>
      </c>
      <c r="E37" s="3">
        <v>4052</v>
      </c>
      <c r="F37" s="4">
        <v>2345</v>
      </c>
      <c r="G37" s="4">
        <v>1707</v>
      </c>
      <c r="H37" s="3">
        <v>3827</v>
      </c>
      <c r="I37" s="4">
        <v>2211</v>
      </c>
      <c r="J37" s="19">
        <v>1616</v>
      </c>
      <c r="K37" s="54">
        <f t="shared" si="4"/>
        <v>0.9965568125922283</v>
      </c>
      <c r="L37" s="55">
        <f t="shared" si="1"/>
        <v>0.9974478945129732</v>
      </c>
      <c r="M37" s="56">
        <f t="shared" si="2"/>
        <v>0.99533527696793</v>
      </c>
      <c r="N37" s="54">
        <f t="shared" si="3"/>
        <v>0.944471865745311</v>
      </c>
      <c r="O37" s="55">
        <f t="shared" si="5"/>
        <v>0.9428571428571428</v>
      </c>
      <c r="P37" s="56">
        <f t="shared" si="0"/>
        <v>0.9466900995899239</v>
      </c>
    </row>
    <row r="38" spans="1:16" s="1" customFormat="1" ht="18" customHeight="1">
      <c r="A38" s="5" t="s">
        <v>15</v>
      </c>
      <c r="B38" s="20">
        <v>3359</v>
      </c>
      <c r="C38" s="7">
        <v>1982</v>
      </c>
      <c r="D38" s="7">
        <v>1377</v>
      </c>
      <c r="E38" s="6">
        <v>3350</v>
      </c>
      <c r="F38" s="7">
        <v>1978</v>
      </c>
      <c r="G38" s="7">
        <v>1372</v>
      </c>
      <c r="H38" s="6">
        <v>3236</v>
      </c>
      <c r="I38" s="7">
        <v>1904</v>
      </c>
      <c r="J38" s="21">
        <v>1332</v>
      </c>
      <c r="K38" s="57">
        <f t="shared" si="4"/>
        <v>0.9973206311402203</v>
      </c>
      <c r="L38" s="58">
        <f t="shared" si="1"/>
        <v>0.9979818365287588</v>
      </c>
      <c r="M38" s="59">
        <f t="shared" si="2"/>
        <v>0.9963689179375453</v>
      </c>
      <c r="N38" s="57">
        <f t="shared" si="3"/>
        <v>0.9659701492537314</v>
      </c>
      <c r="O38" s="58">
        <f t="shared" si="5"/>
        <v>0.9625884732052579</v>
      </c>
      <c r="P38" s="59">
        <f t="shared" si="0"/>
        <v>0.9708454810495627</v>
      </c>
    </row>
    <row r="39" spans="1:16" s="1" customFormat="1" ht="18" customHeight="1">
      <c r="A39" s="17" t="s">
        <v>44</v>
      </c>
      <c r="B39" s="22">
        <v>3152</v>
      </c>
      <c r="C39" s="9">
        <v>1869</v>
      </c>
      <c r="D39" s="9">
        <v>1283</v>
      </c>
      <c r="E39" s="8">
        <v>3145</v>
      </c>
      <c r="F39" s="9">
        <v>1865</v>
      </c>
      <c r="G39" s="9">
        <v>1280</v>
      </c>
      <c r="H39" s="8">
        <v>3051</v>
      </c>
      <c r="I39" s="9">
        <v>1802</v>
      </c>
      <c r="J39" s="23">
        <v>1249</v>
      </c>
      <c r="K39" s="60">
        <f t="shared" si="4"/>
        <v>0.9977791878172588</v>
      </c>
      <c r="L39" s="61">
        <f t="shared" si="1"/>
        <v>0.9978598180845372</v>
      </c>
      <c r="M39" s="62">
        <f t="shared" si="2"/>
        <v>0.9976617303195635</v>
      </c>
      <c r="N39" s="60">
        <f t="shared" si="3"/>
        <v>0.9701112877583465</v>
      </c>
      <c r="O39" s="61">
        <f t="shared" si="5"/>
        <v>0.9662198391420912</v>
      </c>
      <c r="P39" s="62">
        <f t="shared" si="0"/>
        <v>0.97578125</v>
      </c>
    </row>
    <row r="40" spans="1:16" s="1" customFormat="1" ht="18" customHeight="1">
      <c r="A40" s="17" t="s">
        <v>45</v>
      </c>
      <c r="B40" s="22">
        <v>207</v>
      </c>
      <c r="C40" s="9">
        <v>113</v>
      </c>
      <c r="D40" s="9">
        <v>94</v>
      </c>
      <c r="E40" s="8">
        <v>205</v>
      </c>
      <c r="F40" s="9">
        <v>113</v>
      </c>
      <c r="G40" s="9">
        <v>92</v>
      </c>
      <c r="H40" s="8">
        <v>185</v>
      </c>
      <c r="I40" s="9">
        <v>102</v>
      </c>
      <c r="J40" s="23">
        <v>83</v>
      </c>
      <c r="K40" s="60">
        <f t="shared" si="4"/>
        <v>0.9903381642512077</v>
      </c>
      <c r="L40" s="61">
        <f t="shared" si="1"/>
        <v>1</v>
      </c>
      <c r="M40" s="62">
        <f t="shared" si="2"/>
        <v>0.9787234042553191</v>
      </c>
      <c r="N40" s="60">
        <f t="shared" si="3"/>
        <v>0.9024390243902439</v>
      </c>
      <c r="O40" s="61">
        <f t="shared" si="5"/>
        <v>0.9026548672566371</v>
      </c>
      <c r="P40" s="62">
        <f t="shared" si="0"/>
        <v>0.9021739130434783</v>
      </c>
    </row>
    <row r="41" spans="1:16" s="1" customFormat="1" ht="18" customHeight="1">
      <c r="A41" s="5" t="s">
        <v>20</v>
      </c>
      <c r="B41" s="20">
        <v>707</v>
      </c>
      <c r="C41" s="7">
        <v>369</v>
      </c>
      <c r="D41" s="7">
        <v>338</v>
      </c>
      <c r="E41" s="6">
        <v>702</v>
      </c>
      <c r="F41" s="7">
        <v>367</v>
      </c>
      <c r="G41" s="7">
        <v>335</v>
      </c>
      <c r="H41" s="6">
        <v>591</v>
      </c>
      <c r="I41" s="7">
        <v>307</v>
      </c>
      <c r="J41" s="21">
        <v>284</v>
      </c>
      <c r="K41" s="57">
        <f t="shared" si="4"/>
        <v>0.9929278642149929</v>
      </c>
      <c r="L41" s="58">
        <f t="shared" si="1"/>
        <v>0.994579945799458</v>
      </c>
      <c r="M41" s="59">
        <f t="shared" si="2"/>
        <v>0.9911242603550295</v>
      </c>
      <c r="N41" s="57">
        <f t="shared" si="3"/>
        <v>0.8418803418803419</v>
      </c>
      <c r="O41" s="58">
        <f t="shared" si="5"/>
        <v>0.8365122615803815</v>
      </c>
      <c r="P41" s="59">
        <f t="shared" si="0"/>
        <v>0.8477611940298507</v>
      </c>
    </row>
    <row r="42" spans="1:16" s="1" customFormat="1" ht="18" customHeight="1">
      <c r="A42" s="17" t="s">
        <v>44</v>
      </c>
      <c r="B42" s="22">
        <v>573</v>
      </c>
      <c r="C42" s="9">
        <v>294</v>
      </c>
      <c r="D42" s="9">
        <v>279</v>
      </c>
      <c r="E42" s="8">
        <v>570</v>
      </c>
      <c r="F42" s="9">
        <v>293</v>
      </c>
      <c r="G42" s="9">
        <v>277</v>
      </c>
      <c r="H42" s="8">
        <v>488</v>
      </c>
      <c r="I42" s="9">
        <v>249</v>
      </c>
      <c r="J42" s="23">
        <v>239</v>
      </c>
      <c r="K42" s="60">
        <f t="shared" si="4"/>
        <v>0.9947643979057592</v>
      </c>
      <c r="L42" s="61">
        <f t="shared" si="1"/>
        <v>0.9965986394557823</v>
      </c>
      <c r="M42" s="62">
        <f t="shared" si="2"/>
        <v>0.992831541218638</v>
      </c>
      <c r="N42" s="60">
        <f t="shared" si="3"/>
        <v>0.856140350877193</v>
      </c>
      <c r="O42" s="61">
        <f t="shared" si="5"/>
        <v>0.8498293515358362</v>
      </c>
      <c r="P42" s="62">
        <f t="shared" si="0"/>
        <v>0.8628158844765343</v>
      </c>
    </row>
    <row r="43" spans="1:16" s="1" customFormat="1" ht="18" customHeight="1">
      <c r="A43" s="17" t="s">
        <v>45</v>
      </c>
      <c r="B43" s="22">
        <v>134</v>
      </c>
      <c r="C43" s="9">
        <v>75</v>
      </c>
      <c r="D43" s="9">
        <v>59</v>
      </c>
      <c r="E43" s="8">
        <v>132</v>
      </c>
      <c r="F43" s="9">
        <v>74</v>
      </c>
      <c r="G43" s="9">
        <v>58</v>
      </c>
      <c r="H43" s="8">
        <v>103</v>
      </c>
      <c r="I43" s="9">
        <v>58</v>
      </c>
      <c r="J43" s="23">
        <v>45</v>
      </c>
      <c r="K43" s="60">
        <f t="shared" si="4"/>
        <v>0.9850746268656716</v>
      </c>
      <c r="L43" s="61">
        <f t="shared" si="1"/>
        <v>0.9866666666666667</v>
      </c>
      <c r="M43" s="62">
        <f t="shared" si="2"/>
        <v>0.9830508474576272</v>
      </c>
      <c r="N43" s="60">
        <f t="shared" si="3"/>
        <v>0.7803030303030303</v>
      </c>
      <c r="O43" s="61">
        <f t="shared" si="5"/>
        <v>0.7837837837837838</v>
      </c>
      <c r="P43" s="62">
        <f t="shared" si="0"/>
        <v>0.7758620689655172</v>
      </c>
    </row>
    <row r="44" spans="1:16" s="1" customFormat="1" ht="25.5" customHeight="1">
      <c r="A44" s="2" t="s">
        <v>25</v>
      </c>
      <c r="B44" s="18">
        <v>9877</v>
      </c>
      <c r="C44" s="4">
        <v>5615</v>
      </c>
      <c r="D44" s="4">
        <v>4262</v>
      </c>
      <c r="E44" s="3">
        <v>9759</v>
      </c>
      <c r="F44" s="4">
        <v>5550</v>
      </c>
      <c r="G44" s="4">
        <v>4209</v>
      </c>
      <c r="H44" s="3">
        <v>9384</v>
      </c>
      <c r="I44" s="4">
        <v>5357</v>
      </c>
      <c r="J44" s="19">
        <v>4027</v>
      </c>
      <c r="K44" s="54">
        <f t="shared" si="4"/>
        <v>0.9880530525463197</v>
      </c>
      <c r="L44" s="55">
        <f t="shared" si="1"/>
        <v>0.9884238646482636</v>
      </c>
      <c r="M44" s="56">
        <f t="shared" si="2"/>
        <v>0.9875645236977945</v>
      </c>
      <c r="N44" s="54">
        <f t="shared" si="3"/>
        <v>0.9615739317553028</v>
      </c>
      <c r="O44" s="55">
        <f t="shared" si="5"/>
        <v>0.9652252252252252</v>
      </c>
      <c r="P44" s="56">
        <f t="shared" si="0"/>
        <v>0.9567593252554051</v>
      </c>
    </row>
    <row r="45" spans="1:16" s="1" customFormat="1" ht="18" customHeight="1">
      <c r="A45" s="5" t="s">
        <v>15</v>
      </c>
      <c r="B45" s="20">
        <v>8107</v>
      </c>
      <c r="C45" s="7">
        <v>4715</v>
      </c>
      <c r="D45" s="7">
        <v>3392</v>
      </c>
      <c r="E45" s="6">
        <v>8038</v>
      </c>
      <c r="F45" s="7">
        <v>4678</v>
      </c>
      <c r="G45" s="7">
        <v>3360</v>
      </c>
      <c r="H45" s="6">
        <v>7833</v>
      </c>
      <c r="I45" s="7">
        <v>4562</v>
      </c>
      <c r="J45" s="21">
        <v>3271</v>
      </c>
      <c r="K45" s="57">
        <f t="shared" si="4"/>
        <v>0.9914888368076971</v>
      </c>
      <c r="L45" s="58">
        <f t="shared" si="1"/>
        <v>0.992152704135737</v>
      </c>
      <c r="M45" s="59">
        <f t="shared" si="2"/>
        <v>0.9905660377358491</v>
      </c>
      <c r="N45" s="57">
        <f t="shared" si="3"/>
        <v>0.9744961433192336</v>
      </c>
      <c r="O45" s="58">
        <f t="shared" si="5"/>
        <v>0.9752030782385634</v>
      </c>
      <c r="P45" s="59">
        <f t="shared" si="0"/>
        <v>0.9735119047619047</v>
      </c>
    </row>
    <row r="46" spans="1:16" s="1" customFormat="1" ht="18" customHeight="1">
      <c r="A46" s="17" t="s">
        <v>44</v>
      </c>
      <c r="B46" s="22">
        <v>7812</v>
      </c>
      <c r="C46" s="9">
        <v>4564</v>
      </c>
      <c r="D46" s="9">
        <v>3248</v>
      </c>
      <c r="E46" s="8">
        <v>7759</v>
      </c>
      <c r="F46" s="9">
        <v>4533</v>
      </c>
      <c r="G46" s="9">
        <v>3226</v>
      </c>
      <c r="H46" s="8">
        <v>7569</v>
      </c>
      <c r="I46" s="9">
        <v>4423</v>
      </c>
      <c r="J46" s="23">
        <v>3146</v>
      </c>
      <c r="K46" s="60">
        <f t="shared" si="4"/>
        <v>0.993215565796211</v>
      </c>
      <c r="L46" s="61">
        <f t="shared" si="1"/>
        <v>0.9932077125328659</v>
      </c>
      <c r="M46" s="62">
        <f t="shared" si="2"/>
        <v>0.9932266009852216</v>
      </c>
      <c r="N46" s="60">
        <f t="shared" si="3"/>
        <v>0.9755123082871504</v>
      </c>
      <c r="O46" s="61">
        <f t="shared" si="5"/>
        <v>0.9757335098168983</v>
      </c>
      <c r="P46" s="62">
        <f t="shared" si="0"/>
        <v>0.9752014879107254</v>
      </c>
    </row>
    <row r="47" spans="1:16" s="1" customFormat="1" ht="18" customHeight="1">
      <c r="A47" s="17" t="s">
        <v>45</v>
      </c>
      <c r="B47" s="22">
        <v>295</v>
      </c>
      <c r="C47" s="9">
        <v>151</v>
      </c>
      <c r="D47" s="9">
        <v>144</v>
      </c>
      <c r="E47" s="8">
        <v>279</v>
      </c>
      <c r="F47" s="9">
        <v>145</v>
      </c>
      <c r="G47" s="9">
        <v>134</v>
      </c>
      <c r="H47" s="8">
        <v>264</v>
      </c>
      <c r="I47" s="9">
        <v>139</v>
      </c>
      <c r="J47" s="23">
        <v>125</v>
      </c>
      <c r="K47" s="60">
        <f t="shared" si="4"/>
        <v>0.9457627118644067</v>
      </c>
      <c r="L47" s="61">
        <f t="shared" si="1"/>
        <v>0.9602649006622517</v>
      </c>
      <c r="M47" s="62">
        <f t="shared" si="2"/>
        <v>0.9305555555555556</v>
      </c>
      <c r="N47" s="60">
        <f t="shared" si="3"/>
        <v>0.946236559139785</v>
      </c>
      <c r="O47" s="61">
        <f t="shared" si="5"/>
        <v>0.9586206896551724</v>
      </c>
      <c r="P47" s="62">
        <f t="shared" si="0"/>
        <v>0.9328358208955224</v>
      </c>
    </row>
    <row r="48" spans="1:16" s="1" customFormat="1" ht="18" customHeight="1">
      <c r="A48" s="5" t="s">
        <v>20</v>
      </c>
      <c r="B48" s="20">
        <v>1770</v>
      </c>
      <c r="C48" s="7">
        <v>900</v>
      </c>
      <c r="D48" s="7">
        <v>870</v>
      </c>
      <c r="E48" s="6">
        <v>1721</v>
      </c>
      <c r="F48" s="7">
        <v>872</v>
      </c>
      <c r="G48" s="7">
        <v>849</v>
      </c>
      <c r="H48" s="6">
        <v>1551</v>
      </c>
      <c r="I48" s="7">
        <v>795</v>
      </c>
      <c r="J48" s="21">
        <v>756</v>
      </c>
      <c r="K48" s="57">
        <f t="shared" si="4"/>
        <v>0.9723163841807909</v>
      </c>
      <c r="L48" s="58">
        <f t="shared" si="1"/>
        <v>0.9688888888888889</v>
      </c>
      <c r="M48" s="59">
        <f t="shared" si="2"/>
        <v>0.9758620689655172</v>
      </c>
      <c r="N48" s="57">
        <f t="shared" si="3"/>
        <v>0.9012202208018594</v>
      </c>
      <c r="O48" s="58">
        <f t="shared" si="5"/>
        <v>0.911697247706422</v>
      </c>
      <c r="P48" s="59">
        <f t="shared" si="0"/>
        <v>0.8904593639575972</v>
      </c>
    </row>
    <row r="49" spans="1:16" s="1" customFormat="1" ht="18" customHeight="1">
      <c r="A49" s="17" t="s">
        <v>44</v>
      </c>
      <c r="B49" s="22">
        <v>1607</v>
      </c>
      <c r="C49" s="9">
        <v>808</v>
      </c>
      <c r="D49" s="9">
        <v>799</v>
      </c>
      <c r="E49" s="8">
        <v>1566</v>
      </c>
      <c r="F49" s="9">
        <v>785</v>
      </c>
      <c r="G49" s="9">
        <v>781</v>
      </c>
      <c r="H49" s="8">
        <v>1411</v>
      </c>
      <c r="I49" s="9">
        <v>717</v>
      </c>
      <c r="J49" s="23">
        <v>694</v>
      </c>
      <c r="K49" s="60">
        <f t="shared" si="4"/>
        <v>0.9744866210329807</v>
      </c>
      <c r="L49" s="61">
        <f t="shared" si="1"/>
        <v>0.9715346534653465</v>
      </c>
      <c r="M49" s="62">
        <f t="shared" si="2"/>
        <v>0.9774718397997497</v>
      </c>
      <c r="N49" s="60">
        <f t="shared" si="3"/>
        <v>0.901021711366539</v>
      </c>
      <c r="O49" s="61">
        <f t="shared" si="5"/>
        <v>0.913375796178344</v>
      </c>
      <c r="P49" s="62">
        <f t="shared" si="0"/>
        <v>0.8886043533930857</v>
      </c>
    </row>
    <row r="50" spans="1:16" s="1" customFormat="1" ht="18" customHeight="1">
      <c r="A50" s="17" t="s">
        <v>45</v>
      </c>
      <c r="B50" s="22">
        <v>163</v>
      </c>
      <c r="C50" s="9">
        <v>92</v>
      </c>
      <c r="D50" s="9">
        <v>71</v>
      </c>
      <c r="E50" s="8">
        <v>155</v>
      </c>
      <c r="F50" s="9">
        <v>87</v>
      </c>
      <c r="G50" s="9">
        <v>68</v>
      </c>
      <c r="H50" s="8">
        <v>140</v>
      </c>
      <c r="I50" s="9">
        <v>78</v>
      </c>
      <c r="J50" s="23">
        <v>62</v>
      </c>
      <c r="K50" s="60">
        <f t="shared" si="4"/>
        <v>0.950920245398773</v>
      </c>
      <c r="L50" s="61">
        <f t="shared" si="1"/>
        <v>0.9456521739130435</v>
      </c>
      <c r="M50" s="62">
        <f t="shared" si="2"/>
        <v>0.9577464788732394</v>
      </c>
      <c r="N50" s="60">
        <f t="shared" si="3"/>
        <v>0.9032258064516129</v>
      </c>
      <c r="O50" s="61">
        <f t="shared" si="5"/>
        <v>0.896551724137931</v>
      </c>
      <c r="P50" s="62">
        <f t="shared" si="0"/>
        <v>0.9117647058823529</v>
      </c>
    </row>
    <row r="51" spans="1:16" s="1" customFormat="1" ht="25.5" customHeight="1">
      <c r="A51" s="2" t="s">
        <v>26</v>
      </c>
      <c r="B51" s="18">
        <v>2438</v>
      </c>
      <c r="C51" s="4">
        <v>1355</v>
      </c>
      <c r="D51" s="4">
        <v>1083</v>
      </c>
      <c r="E51" s="3">
        <v>2427</v>
      </c>
      <c r="F51" s="4">
        <v>1347</v>
      </c>
      <c r="G51" s="4">
        <v>1080</v>
      </c>
      <c r="H51" s="3">
        <v>2287</v>
      </c>
      <c r="I51" s="4">
        <v>1267</v>
      </c>
      <c r="J51" s="19">
        <v>1020</v>
      </c>
      <c r="K51" s="54">
        <f t="shared" si="4"/>
        <v>0.9954881050041017</v>
      </c>
      <c r="L51" s="55">
        <f t="shared" si="1"/>
        <v>0.9940959409594096</v>
      </c>
      <c r="M51" s="56">
        <f t="shared" si="2"/>
        <v>0.997229916897507</v>
      </c>
      <c r="N51" s="54">
        <f t="shared" si="3"/>
        <v>0.942315615986815</v>
      </c>
      <c r="O51" s="55">
        <f t="shared" si="5"/>
        <v>0.9406087602078693</v>
      </c>
      <c r="P51" s="56">
        <f t="shared" si="0"/>
        <v>0.9444444444444444</v>
      </c>
    </row>
    <row r="52" spans="1:16" s="1" customFormat="1" ht="18" customHeight="1">
      <c r="A52" s="5" t="s">
        <v>15</v>
      </c>
      <c r="B52" s="20">
        <v>2025</v>
      </c>
      <c r="C52" s="7">
        <v>1150</v>
      </c>
      <c r="D52" s="7">
        <v>875</v>
      </c>
      <c r="E52" s="6">
        <v>2017</v>
      </c>
      <c r="F52" s="7">
        <v>1144</v>
      </c>
      <c r="G52" s="7">
        <v>873</v>
      </c>
      <c r="H52" s="6">
        <v>1957</v>
      </c>
      <c r="I52" s="7">
        <v>1107</v>
      </c>
      <c r="J52" s="21">
        <v>850</v>
      </c>
      <c r="K52" s="57">
        <f t="shared" si="4"/>
        <v>0.9960493827160494</v>
      </c>
      <c r="L52" s="58">
        <f t="shared" si="1"/>
        <v>0.9947826086956522</v>
      </c>
      <c r="M52" s="59">
        <f t="shared" si="2"/>
        <v>0.9977142857142857</v>
      </c>
      <c r="N52" s="57">
        <f t="shared" si="3"/>
        <v>0.970252850768468</v>
      </c>
      <c r="O52" s="58">
        <f t="shared" si="5"/>
        <v>0.9676573426573427</v>
      </c>
      <c r="P52" s="59">
        <f t="shared" si="0"/>
        <v>0.9736540664375716</v>
      </c>
    </row>
    <row r="53" spans="1:16" s="1" customFormat="1" ht="18" customHeight="1">
      <c r="A53" s="17" t="s">
        <v>44</v>
      </c>
      <c r="B53" s="22">
        <v>1719</v>
      </c>
      <c r="C53" s="9">
        <v>978</v>
      </c>
      <c r="D53" s="9">
        <v>741</v>
      </c>
      <c r="E53" s="8">
        <v>1716</v>
      </c>
      <c r="F53" s="9">
        <v>976</v>
      </c>
      <c r="G53" s="9">
        <v>740</v>
      </c>
      <c r="H53" s="8">
        <v>1673</v>
      </c>
      <c r="I53" s="9">
        <v>954</v>
      </c>
      <c r="J53" s="23">
        <v>719</v>
      </c>
      <c r="K53" s="60">
        <f t="shared" si="4"/>
        <v>0.9982547993019197</v>
      </c>
      <c r="L53" s="61">
        <f t="shared" si="1"/>
        <v>0.9979550102249489</v>
      </c>
      <c r="M53" s="62">
        <f t="shared" si="2"/>
        <v>0.9986504723346828</v>
      </c>
      <c r="N53" s="60">
        <f t="shared" si="3"/>
        <v>0.9749417249417249</v>
      </c>
      <c r="O53" s="61">
        <f t="shared" si="5"/>
        <v>0.9774590163934426</v>
      </c>
      <c r="P53" s="62">
        <f t="shared" si="0"/>
        <v>0.9716216216216216</v>
      </c>
    </row>
    <row r="54" spans="1:16" s="1" customFormat="1" ht="18" customHeight="1">
      <c r="A54" s="17" t="s">
        <v>45</v>
      </c>
      <c r="B54" s="22">
        <v>306</v>
      </c>
      <c r="C54" s="9">
        <v>172</v>
      </c>
      <c r="D54" s="9">
        <v>134</v>
      </c>
      <c r="E54" s="8">
        <v>301</v>
      </c>
      <c r="F54" s="9">
        <v>168</v>
      </c>
      <c r="G54" s="9">
        <v>133</v>
      </c>
      <c r="H54" s="8">
        <v>284</v>
      </c>
      <c r="I54" s="9">
        <v>153</v>
      </c>
      <c r="J54" s="23">
        <v>131</v>
      </c>
      <c r="K54" s="60">
        <f t="shared" si="4"/>
        <v>0.9836601307189542</v>
      </c>
      <c r="L54" s="61">
        <f t="shared" si="1"/>
        <v>0.9767441860465116</v>
      </c>
      <c r="M54" s="62">
        <f t="shared" si="2"/>
        <v>0.9925373134328358</v>
      </c>
      <c r="N54" s="60">
        <f t="shared" si="3"/>
        <v>0.9435215946843853</v>
      </c>
      <c r="O54" s="61">
        <f t="shared" si="5"/>
        <v>0.9107142857142857</v>
      </c>
      <c r="P54" s="62">
        <f t="shared" si="0"/>
        <v>0.9849624060150376</v>
      </c>
    </row>
    <row r="55" spans="1:16" s="1" customFormat="1" ht="18" customHeight="1">
      <c r="A55" s="5" t="s">
        <v>20</v>
      </c>
      <c r="B55" s="20">
        <v>413</v>
      </c>
      <c r="C55" s="7">
        <v>205</v>
      </c>
      <c r="D55" s="7">
        <v>208</v>
      </c>
      <c r="E55" s="6">
        <v>410</v>
      </c>
      <c r="F55" s="7">
        <v>203</v>
      </c>
      <c r="G55" s="7">
        <v>207</v>
      </c>
      <c r="H55" s="6">
        <v>330</v>
      </c>
      <c r="I55" s="7">
        <v>160</v>
      </c>
      <c r="J55" s="21">
        <v>170</v>
      </c>
      <c r="K55" s="57">
        <f t="shared" si="4"/>
        <v>0.9927360774818402</v>
      </c>
      <c r="L55" s="58">
        <f t="shared" si="1"/>
        <v>0.9902439024390244</v>
      </c>
      <c r="M55" s="59">
        <f t="shared" si="2"/>
        <v>0.9951923076923077</v>
      </c>
      <c r="N55" s="57">
        <f t="shared" si="3"/>
        <v>0.8048780487804879</v>
      </c>
      <c r="O55" s="58">
        <f t="shared" si="5"/>
        <v>0.7881773399014779</v>
      </c>
      <c r="P55" s="59">
        <f t="shared" si="0"/>
        <v>0.821256038647343</v>
      </c>
    </row>
    <row r="56" spans="1:16" s="1" customFormat="1" ht="18" customHeight="1">
      <c r="A56" s="17" t="s">
        <v>44</v>
      </c>
      <c r="B56" s="22">
        <v>264</v>
      </c>
      <c r="C56" s="9">
        <v>130</v>
      </c>
      <c r="D56" s="9">
        <v>134</v>
      </c>
      <c r="E56" s="8">
        <v>263</v>
      </c>
      <c r="F56" s="9">
        <v>129</v>
      </c>
      <c r="G56" s="9">
        <v>134</v>
      </c>
      <c r="H56" s="8">
        <v>217</v>
      </c>
      <c r="I56" s="9">
        <v>104</v>
      </c>
      <c r="J56" s="23">
        <v>113</v>
      </c>
      <c r="K56" s="60">
        <f t="shared" si="4"/>
        <v>0.9962121212121212</v>
      </c>
      <c r="L56" s="61">
        <f t="shared" si="1"/>
        <v>0.9923076923076923</v>
      </c>
      <c r="M56" s="62">
        <f t="shared" si="2"/>
        <v>1</v>
      </c>
      <c r="N56" s="60">
        <f t="shared" si="3"/>
        <v>0.8250950570342205</v>
      </c>
      <c r="O56" s="61">
        <f t="shared" si="5"/>
        <v>0.8062015503875969</v>
      </c>
      <c r="P56" s="62">
        <f t="shared" si="0"/>
        <v>0.8432835820895522</v>
      </c>
    </row>
    <row r="57" spans="1:16" s="1" customFormat="1" ht="18" customHeight="1">
      <c r="A57" s="17" t="s">
        <v>45</v>
      </c>
      <c r="B57" s="22">
        <v>149</v>
      </c>
      <c r="C57" s="9">
        <v>75</v>
      </c>
      <c r="D57" s="9">
        <v>74</v>
      </c>
      <c r="E57" s="8">
        <v>147</v>
      </c>
      <c r="F57" s="9">
        <v>74</v>
      </c>
      <c r="G57" s="9">
        <v>73</v>
      </c>
      <c r="H57" s="8">
        <v>113</v>
      </c>
      <c r="I57" s="9">
        <v>56</v>
      </c>
      <c r="J57" s="23">
        <v>57</v>
      </c>
      <c r="K57" s="60">
        <f t="shared" si="4"/>
        <v>0.9865771812080537</v>
      </c>
      <c r="L57" s="61">
        <f t="shared" si="1"/>
        <v>0.9866666666666667</v>
      </c>
      <c r="M57" s="62">
        <f t="shared" si="2"/>
        <v>0.9864864864864865</v>
      </c>
      <c r="N57" s="60">
        <f t="shared" si="3"/>
        <v>0.7687074829931972</v>
      </c>
      <c r="O57" s="61">
        <f t="shared" si="5"/>
        <v>0.7567567567567568</v>
      </c>
      <c r="P57" s="62">
        <f t="shared" si="0"/>
        <v>0.7808219178082192</v>
      </c>
    </row>
    <row r="58" spans="1:16" s="1" customFormat="1" ht="25.5" customHeight="1">
      <c r="A58" s="2" t="s">
        <v>27</v>
      </c>
      <c r="B58" s="18">
        <v>8361</v>
      </c>
      <c r="C58" s="4">
        <v>4798</v>
      </c>
      <c r="D58" s="4">
        <v>3563</v>
      </c>
      <c r="E58" s="3">
        <v>8333</v>
      </c>
      <c r="F58" s="4">
        <v>4784</v>
      </c>
      <c r="G58" s="4">
        <v>3549</v>
      </c>
      <c r="H58" s="3">
        <v>7744</v>
      </c>
      <c r="I58" s="4">
        <v>4411</v>
      </c>
      <c r="J58" s="19">
        <v>3333</v>
      </c>
      <c r="K58" s="54">
        <f t="shared" si="4"/>
        <v>0.9966511182872863</v>
      </c>
      <c r="L58" s="55">
        <f t="shared" si="1"/>
        <v>0.9970821175489787</v>
      </c>
      <c r="M58" s="56">
        <f t="shared" si="2"/>
        <v>0.9960707269155207</v>
      </c>
      <c r="N58" s="54">
        <f t="shared" si="3"/>
        <v>0.9293171726869075</v>
      </c>
      <c r="O58" s="55">
        <f t="shared" si="5"/>
        <v>0.9220317725752508</v>
      </c>
      <c r="P58" s="56">
        <f t="shared" si="0"/>
        <v>0.9391377852916315</v>
      </c>
    </row>
    <row r="59" spans="1:16" s="1" customFormat="1" ht="18" customHeight="1">
      <c r="A59" s="5" t="s">
        <v>15</v>
      </c>
      <c r="B59" s="20">
        <v>6972</v>
      </c>
      <c r="C59" s="7">
        <v>4006</v>
      </c>
      <c r="D59" s="7">
        <v>2966</v>
      </c>
      <c r="E59" s="6">
        <v>6956</v>
      </c>
      <c r="F59" s="7">
        <v>3999</v>
      </c>
      <c r="G59" s="7">
        <v>2957</v>
      </c>
      <c r="H59" s="6">
        <v>6694</v>
      </c>
      <c r="I59" s="7">
        <v>3837</v>
      </c>
      <c r="J59" s="21">
        <v>2857</v>
      </c>
      <c r="K59" s="57">
        <f t="shared" si="4"/>
        <v>0.9977051061388411</v>
      </c>
      <c r="L59" s="58">
        <f t="shared" si="1"/>
        <v>0.9982526210683974</v>
      </c>
      <c r="M59" s="59">
        <f t="shared" si="2"/>
        <v>0.9969656102494943</v>
      </c>
      <c r="N59" s="57">
        <f t="shared" si="3"/>
        <v>0.9623346751006325</v>
      </c>
      <c r="O59" s="58">
        <f t="shared" si="5"/>
        <v>0.959489872468117</v>
      </c>
      <c r="P59" s="59">
        <f t="shared" si="0"/>
        <v>0.9661819411565776</v>
      </c>
    </row>
    <row r="60" spans="1:16" s="1" customFormat="1" ht="18" customHeight="1">
      <c r="A60" s="17" t="s">
        <v>44</v>
      </c>
      <c r="B60" s="22">
        <v>6552</v>
      </c>
      <c r="C60" s="9">
        <v>3800</v>
      </c>
      <c r="D60" s="9">
        <v>2752</v>
      </c>
      <c r="E60" s="8">
        <v>6541</v>
      </c>
      <c r="F60" s="9">
        <v>3795</v>
      </c>
      <c r="G60" s="9">
        <v>2746</v>
      </c>
      <c r="H60" s="8">
        <v>6336</v>
      </c>
      <c r="I60" s="9">
        <v>3667</v>
      </c>
      <c r="J60" s="23">
        <v>2669</v>
      </c>
      <c r="K60" s="60">
        <f t="shared" si="4"/>
        <v>0.9983211233211233</v>
      </c>
      <c r="L60" s="61">
        <f t="shared" si="1"/>
        <v>0.9986842105263158</v>
      </c>
      <c r="M60" s="62">
        <f t="shared" si="2"/>
        <v>0.9978197674418605</v>
      </c>
      <c r="N60" s="60">
        <f t="shared" si="3"/>
        <v>0.9686592264179789</v>
      </c>
      <c r="O60" s="61">
        <f t="shared" si="5"/>
        <v>0.9662714097496706</v>
      </c>
      <c r="P60" s="62">
        <f t="shared" si="0"/>
        <v>0.971959213401311</v>
      </c>
    </row>
    <row r="61" spans="1:16" s="1" customFormat="1" ht="18" customHeight="1">
      <c r="A61" s="17" t="s">
        <v>45</v>
      </c>
      <c r="B61" s="22">
        <v>420</v>
      </c>
      <c r="C61" s="9">
        <v>206</v>
      </c>
      <c r="D61" s="9">
        <v>214</v>
      </c>
      <c r="E61" s="8">
        <v>415</v>
      </c>
      <c r="F61" s="9">
        <v>204</v>
      </c>
      <c r="G61" s="9">
        <v>211</v>
      </c>
      <c r="H61" s="8">
        <v>358</v>
      </c>
      <c r="I61" s="9">
        <v>170</v>
      </c>
      <c r="J61" s="23">
        <v>188</v>
      </c>
      <c r="K61" s="60">
        <f t="shared" si="4"/>
        <v>0.9880952380952381</v>
      </c>
      <c r="L61" s="61">
        <f t="shared" si="1"/>
        <v>0.9902912621359223</v>
      </c>
      <c r="M61" s="62">
        <f t="shared" si="2"/>
        <v>0.985981308411215</v>
      </c>
      <c r="N61" s="60">
        <f t="shared" si="3"/>
        <v>0.8626506024096385</v>
      </c>
      <c r="O61" s="61">
        <f t="shared" si="5"/>
        <v>0.8333333333333334</v>
      </c>
      <c r="P61" s="62">
        <f t="shared" si="0"/>
        <v>0.8909952606635071</v>
      </c>
    </row>
    <row r="62" spans="1:16" s="1" customFormat="1" ht="18" customHeight="1">
      <c r="A62" s="5" t="s">
        <v>20</v>
      </c>
      <c r="B62" s="20">
        <v>1389</v>
      </c>
      <c r="C62" s="7">
        <v>792</v>
      </c>
      <c r="D62" s="7">
        <v>597</v>
      </c>
      <c r="E62" s="6">
        <v>1377</v>
      </c>
      <c r="F62" s="7">
        <v>785</v>
      </c>
      <c r="G62" s="7">
        <v>592</v>
      </c>
      <c r="H62" s="6">
        <v>1050</v>
      </c>
      <c r="I62" s="7">
        <v>574</v>
      </c>
      <c r="J62" s="21">
        <v>476</v>
      </c>
      <c r="K62" s="57">
        <f t="shared" si="4"/>
        <v>0.9913606911447084</v>
      </c>
      <c r="L62" s="58">
        <f t="shared" si="1"/>
        <v>0.9911616161616161</v>
      </c>
      <c r="M62" s="59">
        <f t="shared" si="2"/>
        <v>0.9916247906197655</v>
      </c>
      <c r="N62" s="57">
        <f t="shared" si="3"/>
        <v>0.7625272331154684</v>
      </c>
      <c r="O62" s="58">
        <f t="shared" si="5"/>
        <v>0.7312101910828025</v>
      </c>
      <c r="P62" s="59">
        <f t="shared" si="0"/>
        <v>0.8040540540540541</v>
      </c>
    </row>
    <row r="63" spans="1:16" s="1" customFormat="1" ht="18" customHeight="1">
      <c r="A63" s="17" t="s">
        <v>44</v>
      </c>
      <c r="B63" s="22">
        <v>1128</v>
      </c>
      <c r="C63" s="9">
        <v>656</v>
      </c>
      <c r="D63" s="9">
        <v>472</v>
      </c>
      <c r="E63" s="8">
        <v>1117</v>
      </c>
      <c r="F63" s="9">
        <v>649</v>
      </c>
      <c r="G63" s="9">
        <v>468</v>
      </c>
      <c r="H63" s="8">
        <v>882</v>
      </c>
      <c r="I63" s="9">
        <v>489</v>
      </c>
      <c r="J63" s="23">
        <v>393</v>
      </c>
      <c r="K63" s="60">
        <f t="shared" si="4"/>
        <v>0.9902482269503546</v>
      </c>
      <c r="L63" s="61">
        <f t="shared" si="1"/>
        <v>0.989329268292683</v>
      </c>
      <c r="M63" s="62">
        <f t="shared" si="2"/>
        <v>0.9915254237288136</v>
      </c>
      <c r="N63" s="60">
        <f t="shared" si="3"/>
        <v>0.7896150402864817</v>
      </c>
      <c r="O63" s="61">
        <f t="shared" si="5"/>
        <v>0.7534668721109399</v>
      </c>
      <c r="P63" s="62">
        <f t="shared" si="0"/>
        <v>0.8397435897435898</v>
      </c>
    </row>
    <row r="64" spans="1:16" s="1" customFormat="1" ht="18" customHeight="1">
      <c r="A64" s="17" t="s">
        <v>45</v>
      </c>
      <c r="B64" s="22">
        <v>261</v>
      </c>
      <c r="C64" s="9">
        <v>136</v>
      </c>
      <c r="D64" s="9">
        <v>125</v>
      </c>
      <c r="E64" s="8">
        <v>260</v>
      </c>
      <c r="F64" s="9">
        <v>136</v>
      </c>
      <c r="G64" s="9">
        <v>124</v>
      </c>
      <c r="H64" s="8">
        <v>168</v>
      </c>
      <c r="I64" s="9">
        <v>85</v>
      </c>
      <c r="J64" s="23">
        <v>83</v>
      </c>
      <c r="K64" s="60">
        <f t="shared" si="4"/>
        <v>0.9961685823754789</v>
      </c>
      <c r="L64" s="61">
        <f t="shared" si="1"/>
        <v>1</v>
      </c>
      <c r="M64" s="62">
        <f t="shared" si="2"/>
        <v>0.992</v>
      </c>
      <c r="N64" s="60">
        <f t="shared" si="3"/>
        <v>0.6461538461538462</v>
      </c>
      <c r="O64" s="61">
        <f t="shared" si="5"/>
        <v>0.625</v>
      </c>
      <c r="P64" s="62">
        <f t="shared" si="0"/>
        <v>0.6693548387096774</v>
      </c>
    </row>
    <row r="65" spans="1:16" s="1" customFormat="1" ht="25.5" customHeight="1">
      <c r="A65" s="2" t="s">
        <v>28</v>
      </c>
      <c r="B65" s="18">
        <v>11264</v>
      </c>
      <c r="C65" s="4">
        <v>6383</v>
      </c>
      <c r="D65" s="4">
        <v>4881</v>
      </c>
      <c r="E65" s="3">
        <v>11240</v>
      </c>
      <c r="F65" s="4">
        <v>6370</v>
      </c>
      <c r="G65" s="4">
        <v>4870</v>
      </c>
      <c r="H65" s="3">
        <v>10280</v>
      </c>
      <c r="I65" s="4">
        <v>5817</v>
      </c>
      <c r="J65" s="19">
        <v>4463</v>
      </c>
      <c r="K65" s="54">
        <f t="shared" si="4"/>
        <v>0.9978693181818182</v>
      </c>
      <c r="L65" s="55">
        <f t="shared" si="1"/>
        <v>0.9979633401221996</v>
      </c>
      <c r="M65" s="56">
        <f t="shared" si="2"/>
        <v>0.9977463634501127</v>
      </c>
      <c r="N65" s="54">
        <f t="shared" si="3"/>
        <v>0.9145907473309609</v>
      </c>
      <c r="O65" s="55">
        <f t="shared" si="5"/>
        <v>0.9131868131868132</v>
      </c>
      <c r="P65" s="56">
        <f t="shared" si="0"/>
        <v>0.9164271047227927</v>
      </c>
    </row>
    <row r="66" spans="1:16" s="1" customFormat="1" ht="18" customHeight="1">
      <c r="A66" s="5" t="s">
        <v>15</v>
      </c>
      <c r="B66" s="20">
        <v>9063</v>
      </c>
      <c r="C66" s="7">
        <v>5257</v>
      </c>
      <c r="D66" s="7">
        <v>3806</v>
      </c>
      <c r="E66" s="6">
        <v>9049</v>
      </c>
      <c r="F66" s="7">
        <v>5252</v>
      </c>
      <c r="G66" s="7">
        <v>3797</v>
      </c>
      <c r="H66" s="6">
        <v>8503</v>
      </c>
      <c r="I66" s="7">
        <v>4924</v>
      </c>
      <c r="J66" s="21">
        <v>3579</v>
      </c>
      <c r="K66" s="57">
        <f t="shared" si="4"/>
        <v>0.9984552576409578</v>
      </c>
      <c r="L66" s="58">
        <f t="shared" si="1"/>
        <v>0.9990488871980217</v>
      </c>
      <c r="M66" s="59">
        <f t="shared" si="2"/>
        <v>0.9976353126642143</v>
      </c>
      <c r="N66" s="57">
        <f t="shared" si="3"/>
        <v>0.939661841087413</v>
      </c>
      <c r="O66" s="58">
        <f t="shared" si="5"/>
        <v>0.9375476009139375</v>
      </c>
      <c r="P66" s="59">
        <f t="shared" si="0"/>
        <v>0.9425862523044509</v>
      </c>
    </row>
    <row r="67" spans="1:16" s="1" customFormat="1" ht="18" customHeight="1">
      <c r="A67" s="17" t="s">
        <v>44</v>
      </c>
      <c r="B67" s="22">
        <v>7188</v>
      </c>
      <c r="C67" s="9">
        <v>4243</v>
      </c>
      <c r="D67" s="9">
        <v>2945</v>
      </c>
      <c r="E67" s="8">
        <v>7181</v>
      </c>
      <c r="F67" s="9">
        <v>4240</v>
      </c>
      <c r="G67" s="9">
        <v>2941</v>
      </c>
      <c r="H67" s="8">
        <v>6881</v>
      </c>
      <c r="I67" s="9">
        <v>4048</v>
      </c>
      <c r="J67" s="23">
        <v>2833</v>
      </c>
      <c r="K67" s="60">
        <f t="shared" si="4"/>
        <v>0.9990261547022816</v>
      </c>
      <c r="L67" s="61">
        <f t="shared" si="1"/>
        <v>0.9992929530992223</v>
      </c>
      <c r="M67" s="62">
        <f t="shared" si="2"/>
        <v>0.9986417657045841</v>
      </c>
      <c r="N67" s="60">
        <f t="shared" si="3"/>
        <v>0.9582230887063083</v>
      </c>
      <c r="O67" s="61">
        <f t="shared" si="5"/>
        <v>0.9547169811320755</v>
      </c>
      <c r="P67" s="62">
        <f t="shared" si="0"/>
        <v>0.9632777966678001</v>
      </c>
    </row>
    <row r="68" spans="1:16" s="1" customFormat="1" ht="18" customHeight="1">
      <c r="A68" s="17" t="s">
        <v>45</v>
      </c>
      <c r="B68" s="22">
        <v>1875</v>
      </c>
      <c r="C68" s="9">
        <v>1014</v>
      </c>
      <c r="D68" s="9">
        <v>861</v>
      </c>
      <c r="E68" s="8">
        <v>1868</v>
      </c>
      <c r="F68" s="9">
        <v>1012</v>
      </c>
      <c r="G68" s="9">
        <v>856</v>
      </c>
      <c r="H68" s="8">
        <v>1622</v>
      </c>
      <c r="I68" s="9">
        <v>876</v>
      </c>
      <c r="J68" s="23">
        <v>746</v>
      </c>
      <c r="K68" s="60">
        <f t="shared" si="4"/>
        <v>0.9962666666666666</v>
      </c>
      <c r="L68" s="61">
        <f t="shared" si="1"/>
        <v>0.9980276134122288</v>
      </c>
      <c r="M68" s="62">
        <f t="shared" si="2"/>
        <v>0.9941927990708479</v>
      </c>
      <c r="N68" s="60">
        <f t="shared" si="3"/>
        <v>0.8683083511777302</v>
      </c>
      <c r="O68" s="61">
        <f t="shared" si="5"/>
        <v>0.8656126482213439</v>
      </c>
      <c r="P68" s="62">
        <f t="shared" si="0"/>
        <v>0.8714953271028038</v>
      </c>
    </row>
    <row r="69" spans="1:16" s="1" customFormat="1" ht="18" customHeight="1">
      <c r="A69" s="5" t="s">
        <v>20</v>
      </c>
      <c r="B69" s="20">
        <v>2201</v>
      </c>
      <c r="C69" s="7">
        <v>1126</v>
      </c>
      <c r="D69" s="7">
        <v>1075</v>
      </c>
      <c r="E69" s="6">
        <v>2191</v>
      </c>
      <c r="F69" s="7">
        <v>1118</v>
      </c>
      <c r="G69" s="7">
        <v>1073</v>
      </c>
      <c r="H69" s="6">
        <v>1777</v>
      </c>
      <c r="I69" s="7">
        <v>893</v>
      </c>
      <c r="J69" s="21">
        <v>884</v>
      </c>
      <c r="K69" s="57">
        <f t="shared" si="4"/>
        <v>0.9954566106315311</v>
      </c>
      <c r="L69" s="58">
        <f t="shared" si="1"/>
        <v>0.9928952042628775</v>
      </c>
      <c r="M69" s="59">
        <f t="shared" si="2"/>
        <v>0.998139534883721</v>
      </c>
      <c r="N69" s="57">
        <f t="shared" si="3"/>
        <v>0.8110451848471018</v>
      </c>
      <c r="O69" s="58">
        <f t="shared" si="5"/>
        <v>0.7987477638640429</v>
      </c>
      <c r="P69" s="59">
        <f t="shared" si="0"/>
        <v>0.8238583410997204</v>
      </c>
    </row>
    <row r="70" spans="1:16" s="1" customFormat="1" ht="18" customHeight="1">
      <c r="A70" s="17" t="s">
        <v>44</v>
      </c>
      <c r="B70" s="22">
        <v>1131</v>
      </c>
      <c r="C70" s="9">
        <v>613</v>
      </c>
      <c r="D70" s="9">
        <v>518</v>
      </c>
      <c r="E70" s="8">
        <v>1126</v>
      </c>
      <c r="F70" s="9">
        <v>609</v>
      </c>
      <c r="G70" s="9">
        <v>517</v>
      </c>
      <c r="H70" s="8">
        <v>941</v>
      </c>
      <c r="I70" s="9">
        <v>494</v>
      </c>
      <c r="J70" s="23">
        <v>447</v>
      </c>
      <c r="K70" s="60">
        <f t="shared" si="4"/>
        <v>0.995579133510168</v>
      </c>
      <c r="L70" s="61">
        <f t="shared" si="1"/>
        <v>0.9934747145187602</v>
      </c>
      <c r="M70" s="62">
        <f t="shared" si="2"/>
        <v>0.9980694980694981</v>
      </c>
      <c r="N70" s="60">
        <f t="shared" si="3"/>
        <v>0.8357015985790408</v>
      </c>
      <c r="O70" s="61">
        <f t="shared" si="5"/>
        <v>0.8111658456486043</v>
      </c>
      <c r="P70" s="62">
        <f t="shared" si="0"/>
        <v>0.8646034816247582</v>
      </c>
    </row>
    <row r="71" spans="1:16" s="1" customFormat="1" ht="18" customHeight="1">
      <c r="A71" s="17" t="s">
        <v>45</v>
      </c>
      <c r="B71" s="22">
        <v>1070</v>
      </c>
      <c r="C71" s="9">
        <v>513</v>
      </c>
      <c r="D71" s="9">
        <v>557</v>
      </c>
      <c r="E71" s="8">
        <v>1065</v>
      </c>
      <c r="F71" s="9">
        <v>509</v>
      </c>
      <c r="G71" s="9">
        <v>556</v>
      </c>
      <c r="H71" s="8">
        <v>836</v>
      </c>
      <c r="I71" s="9">
        <v>399</v>
      </c>
      <c r="J71" s="23">
        <v>437</v>
      </c>
      <c r="K71" s="60">
        <f t="shared" si="4"/>
        <v>0.9953271028037384</v>
      </c>
      <c r="L71" s="61">
        <f t="shared" si="1"/>
        <v>0.9922027290448343</v>
      </c>
      <c r="M71" s="62">
        <f t="shared" si="2"/>
        <v>0.9982046678635548</v>
      </c>
      <c r="N71" s="60">
        <f t="shared" si="3"/>
        <v>0.7849765258215963</v>
      </c>
      <c r="O71" s="61">
        <f t="shared" si="5"/>
        <v>0.7838899803536346</v>
      </c>
      <c r="P71" s="62">
        <f t="shared" si="0"/>
        <v>0.7859712230215827</v>
      </c>
    </row>
    <row r="72" spans="1:16" s="1" customFormat="1" ht="25.5" customHeight="1">
      <c r="A72" s="2" t="s">
        <v>29</v>
      </c>
      <c r="B72" s="18">
        <v>30244</v>
      </c>
      <c r="C72" s="4">
        <v>16994</v>
      </c>
      <c r="D72" s="4">
        <v>13250</v>
      </c>
      <c r="E72" s="3">
        <v>29969</v>
      </c>
      <c r="F72" s="4">
        <v>16857</v>
      </c>
      <c r="G72" s="4">
        <v>13112</v>
      </c>
      <c r="H72" s="3">
        <v>27705</v>
      </c>
      <c r="I72" s="4">
        <v>15619</v>
      </c>
      <c r="J72" s="19">
        <v>12086</v>
      </c>
      <c r="K72" s="54">
        <f t="shared" si="4"/>
        <v>0.9909072873958471</v>
      </c>
      <c r="L72" s="55">
        <f t="shared" si="1"/>
        <v>0.9919383311757091</v>
      </c>
      <c r="M72" s="56">
        <f t="shared" si="2"/>
        <v>0.9895849056603774</v>
      </c>
      <c r="N72" s="54">
        <f t="shared" si="3"/>
        <v>0.9244552704461276</v>
      </c>
      <c r="O72" s="55">
        <f t="shared" si="5"/>
        <v>0.926558699649997</v>
      </c>
      <c r="P72" s="56">
        <f t="shared" si="0"/>
        <v>0.9217510677242221</v>
      </c>
    </row>
    <row r="73" spans="1:16" s="1" customFormat="1" ht="18" customHeight="1">
      <c r="A73" s="5" t="s">
        <v>15</v>
      </c>
      <c r="B73" s="20">
        <v>26223</v>
      </c>
      <c r="C73" s="7">
        <v>14921</v>
      </c>
      <c r="D73" s="7">
        <v>11302</v>
      </c>
      <c r="E73" s="6">
        <v>26143</v>
      </c>
      <c r="F73" s="7">
        <v>14879</v>
      </c>
      <c r="G73" s="7">
        <v>11264</v>
      </c>
      <c r="H73" s="6">
        <v>25006</v>
      </c>
      <c r="I73" s="7">
        <v>14219</v>
      </c>
      <c r="J73" s="21">
        <v>10787</v>
      </c>
      <c r="K73" s="57">
        <f t="shared" si="4"/>
        <v>0.996949243030927</v>
      </c>
      <c r="L73" s="58">
        <f t="shared" si="1"/>
        <v>0.9971851752563501</v>
      </c>
      <c r="M73" s="59">
        <f t="shared" si="2"/>
        <v>0.9966377632277473</v>
      </c>
      <c r="N73" s="57">
        <f t="shared" si="3"/>
        <v>0.95650843438014</v>
      </c>
      <c r="O73" s="58">
        <f t="shared" si="5"/>
        <v>0.9556421802540493</v>
      </c>
      <c r="P73" s="59">
        <f aca="true" t="shared" si="6" ref="P73:P133">J73/G73</f>
        <v>0.9576526988636364</v>
      </c>
    </row>
    <row r="74" spans="1:16" s="1" customFormat="1" ht="18" customHeight="1">
      <c r="A74" s="17" t="s">
        <v>44</v>
      </c>
      <c r="B74" s="22">
        <v>24248</v>
      </c>
      <c r="C74" s="9">
        <v>13756</v>
      </c>
      <c r="D74" s="9">
        <v>10492</v>
      </c>
      <c r="E74" s="8">
        <v>24192</v>
      </c>
      <c r="F74" s="9">
        <v>13726</v>
      </c>
      <c r="G74" s="9">
        <v>10466</v>
      </c>
      <c r="H74" s="8">
        <v>23242</v>
      </c>
      <c r="I74" s="9">
        <v>13163</v>
      </c>
      <c r="J74" s="23">
        <v>10079</v>
      </c>
      <c r="K74" s="60">
        <f aca="true" t="shared" si="7" ref="K74:K134">E74/B74</f>
        <v>0.9976905311778291</v>
      </c>
      <c r="L74" s="61">
        <f aca="true" t="shared" si="8" ref="L74:L132">F74/C74</f>
        <v>0.9978191334690317</v>
      </c>
      <c r="M74" s="62">
        <f aca="true" t="shared" si="9" ref="M74:M133">G74/D74</f>
        <v>0.9975219214639726</v>
      </c>
      <c r="N74" s="60">
        <f aca="true" t="shared" si="10" ref="N74:N134">H74/E74</f>
        <v>0.9607308201058201</v>
      </c>
      <c r="O74" s="61">
        <f aca="true" t="shared" si="11" ref="O74:O133">I74/F74</f>
        <v>0.9589829520617805</v>
      </c>
      <c r="P74" s="62">
        <f t="shared" si="6"/>
        <v>0.9630231224918785</v>
      </c>
    </row>
    <row r="75" spans="1:16" s="1" customFormat="1" ht="18" customHeight="1">
      <c r="A75" s="17" t="s">
        <v>45</v>
      </c>
      <c r="B75" s="22">
        <v>1975</v>
      </c>
      <c r="C75" s="9">
        <v>1165</v>
      </c>
      <c r="D75" s="9">
        <v>810</v>
      </c>
      <c r="E75" s="8">
        <v>1951</v>
      </c>
      <c r="F75" s="9">
        <v>1153</v>
      </c>
      <c r="G75" s="9">
        <v>798</v>
      </c>
      <c r="H75" s="8">
        <v>1764</v>
      </c>
      <c r="I75" s="9">
        <v>1056</v>
      </c>
      <c r="J75" s="23">
        <v>708</v>
      </c>
      <c r="K75" s="60">
        <f t="shared" si="7"/>
        <v>0.9878481012658228</v>
      </c>
      <c r="L75" s="61">
        <f t="shared" si="8"/>
        <v>0.9896995708154507</v>
      </c>
      <c r="M75" s="62">
        <f t="shared" si="9"/>
        <v>0.9851851851851852</v>
      </c>
      <c r="N75" s="60">
        <f t="shared" si="10"/>
        <v>0.9041517170681702</v>
      </c>
      <c r="O75" s="61">
        <f t="shared" si="11"/>
        <v>0.9158716392020815</v>
      </c>
      <c r="P75" s="62">
        <f t="shared" si="6"/>
        <v>0.8872180451127819</v>
      </c>
    </row>
    <row r="76" spans="1:16" s="1" customFormat="1" ht="18" customHeight="1">
      <c r="A76" s="5" t="s">
        <v>20</v>
      </c>
      <c r="B76" s="20">
        <v>4021</v>
      </c>
      <c r="C76" s="7">
        <v>2073</v>
      </c>
      <c r="D76" s="7">
        <v>1948</v>
      </c>
      <c r="E76" s="6">
        <v>3826</v>
      </c>
      <c r="F76" s="7">
        <v>1978</v>
      </c>
      <c r="G76" s="7">
        <v>1848</v>
      </c>
      <c r="H76" s="6">
        <v>2699</v>
      </c>
      <c r="I76" s="7">
        <v>1400</v>
      </c>
      <c r="J76" s="21">
        <v>1299</v>
      </c>
      <c r="K76" s="57">
        <f t="shared" si="7"/>
        <v>0.9515046008455608</v>
      </c>
      <c r="L76" s="58">
        <f t="shared" si="8"/>
        <v>0.954172696575012</v>
      </c>
      <c r="M76" s="59">
        <f t="shared" si="9"/>
        <v>0.9486652977412731</v>
      </c>
      <c r="N76" s="57">
        <f t="shared" si="10"/>
        <v>0.7054364871928908</v>
      </c>
      <c r="O76" s="58">
        <f t="shared" si="11"/>
        <v>0.7077856420626896</v>
      </c>
      <c r="P76" s="59">
        <f t="shared" si="6"/>
        <v>0.702922077922078</v>
      </c>
    </row>
    <row r="77" spans="1:16" s="1" customFormat="1" ht="18" customHeight="1">
      <c r="A77" s="17" t="s">
        <v>44</v>
      </c>
      <c r="B77" s="22">
        <v>3179</v>
      </c>
      <c r="C77" s="9">
        <v>1622</v>
      </c>
      <c r="D77" s="9">
        <v>1557</v>
      </c>
      <c r="E77" s="8">
        <v>3032</v>
      </c>
      <c r="F77" s="9">
        <v>1544</v>
      </c>
      <c r="G77" s="9">
        <v>1488</v>
      </c>
      <c r="H77" s="8">
        <v>2147</v>
      </c>
      <c r="I77" s="9">
        <v>1102</v>
      </c>
      <c r="J77" s="23">
        <v>1045</v>
      </c>
      <c r="K77" s="60">
        <f t="shared" si="7"/>
        <v>0.9537590437244416</v>
      </c>
      <c r="L77" s="61">
        <f t="shared" si="8"/>
        <v>0.9519112207151664</v>
      </c>
      <c r="M77" s="62">
        <f t="shared" si="9"/>
        <v>0.9556840077071291</v>
      </c>
      <c r="N77" s="60">
        <f t="shared" si="10"/>
        <v>0.70811345646438</v>
      </c>
      <c r="O77" s="61">
        <f t="shared" si="11"/>
        <v>0.7137305699481865</v>
      </c>
      <c r="P77" s="62">
        <f t="shared" si="6"/>
        <v>0.7022849462365591</v>
      </c>
    </row>
    <row r="78" spans="1:16" s="1" customFormat="1" ht="18" customHeight="1">
      <c r="A78" s="17" t="s">
        <v>45</v>
      </c>
      <c r="B78" s="22">
        <v>842</v>
      </c>
      <c r="C78" s="9">
        <v>451</v>
      </c>
      <c r="D78" s="9">
        <v>391</v>
      </c>
      <c r="E78" s="8">
        <v>794</v>
      </c>
      <c r="F78" s="9">
        <v>434</v>
      </c>
      <c r="G78" s="9">
        <v>360</v>
      </c>
      <c r="H78" s="8">
        <v>552</v>
      </c>
      <c r="I78" s="9">
        <v>298</v>
      </c>
      <c r="J78" s="23">
        <v>254</v>
      </c>
      <c r="K78" s="60">
        <f t="shared" si="7"/>
        <v>0.9429928741092637</v>
      </c>
      <c r="L78" s="61">
        <f t="shared" si="8"/>
        <v>0.9623059866962306</v>
      </c>
      <c r="M78" s="62">
        <f t="shared" si="9"/>
        <v>0.9207161125319693</v>
      </c>
      <c r="N78" s="60">
        <f t="shared" si="10"/>
        <v>0.6952141057934509</v>
      </c>
      <c r="O78" s="61">
        <f t="shared" si="11"/>
        <v>0.6866359447004609</v>
      </c>
      <c r="P78" s="62">
        <f t="shared" si="6"/>
        <v>0.7055555555555556</v>
      </c>
    </row>
    <row r="79" spans="1:16" s="1" customFormat="1" ht="25.5" customHeight="1">
      <c r="A79" s="2" t="s">
        <v>30</v>
      </c>
      <c r="B79" s="18">
        <v>20312</v>
      </c>
      <c r="C79" s="4">
        <v>11721</v>
      </c>
      <c r="D79" s="4">
        <v>8591</v>
      </c>
      <c r="E79" s="3">
        <v>20243</v>
      </c>
      <c r="F79" s="4">
        <v>11686</v>
      </c>
      <c r="G79" s="4">
        <v>8557</v>
      </c>
      <c r="H79" s="3">
        <v>19442</v>
      </c>
      <c r="I79" s="4">
        <v>11226</v>
      </c>
      <c r="J79" s="19">
        <v>8216</v>
      </c>
      <c r="K79" s="54">
        <f t="shared" si="7"/>
        <v>0.9966029933044506</v>
      </c>
      <c r="L79" s="55">
        <f t="shared" si="8"/>
        <v>0.997013906663254</v>
      </c>
      <c r="M79" s="56">
        <f t="shared" si="9"/>
        <v>0.9960423699220115</v>
      </c>
      <c r="N79" s="54">
        <f t="shared" si="10"/>
        <v>0.960430766190782</v>
      </c>
      <c r="O79" s="55">
        <f t="shared" si="11"/>
        <v>0.9606366592503851</v>
      </c>
      <c r="P79" s="56">
        <f t="shared" si="6"/>
        <v>0.9601495851349772</v>
      </c>
    </row>
    <row r="80" spans="1:16" s="1" customFormat="1" ht="18" customHeight="1">
      <c r="A80" s="5" t="s">
        <v>15</v>
      </c>
      <c r="B80" s="20">
        <v>16824</v>
      </c>
      <c r="C80" s="7">
        <v>9936</v>
      </c>
      <c r="D80" s="7">
        <v>6888</v>
      </c>
      <c r="E80" s="6">
        <v>16785</v>
      </c>
      <c r="F80" s="7">
        <v>9913</v>
      </c>
      <c r="G80" s="7">
        <v>6872</v>
      </c>
      <c r="H80" s="6">
        <v>16440</v>
      </c>
      <c r="I80" s="7">
        <v>9707</v>
      </c>
      <c r="J80" s="21">
        <v>6733</v>
      </c>
      <c r="K80" s="57">
        <f t="shared" si="7"/>
        <v>0.9976818830242511</v>
      </c>
      <c r="L80" s="58">
        <f t="shared" si="8"/>
        <v>0.9976851851851852</v>
      </c>
      <c r="M80" s="59">
        <f t="shared" si="9"/>
        <v>0.9976771196283392</v>
      </c>
      <c r="N80" s="57">
        <f t="shared" si="10"/>
        <v>0.9794459338695264</v>
      </c>
      <c r="O80" s="58">
        <f t="shared" si="11"/>
        <v>0.9792192071017856</v>
      </c>
      <c r="P80" s="59">
        <f t="shared" si="6"/>
        <v>0.9797729918509895</v>
      </c>
    </row>
    <row r="81" spans="1:16" s="1" customFormat="1" ht="18" customHeight="1">
      <c r="A81" s="17" t="s">
        <v>44</v>
      </c>
      <c r="B81" s="22">
        <v>16493</v>
      </c>
      <c r="C81" s="9">
        <v>9762</v>
      </c>
      <c r="D81" s="9">
        <v>6731</v>
      </c>
      <c r="E81" s="8">
        <v>16455</v>
      </c>
      <c r="F81" s="9">
        <v>9739</v>
      </c>
      <c r="G81" s="9">
        <v>6716</v>
      </c>
      <c r="H81" s="8">
        <v>16134</v>
      </c>
      <c r="I81" s="9">
        <v>9543</v>
      </c>
      <c r="J81" s="23">
        <v>6591</v>
      </c>
      <c r="K81" s="60">
        <f t="shared" si="7"/>
        <v>0.9976959922391317</v>
      </c>
      <c r="L81" s="61">
        <f t="shared" si="8"/>
        <v>0.9976439254251178</v>
      </c>
      <c r="M81" s="62">
        <f t="shared" si="9"/>
        <v>0.9977715049769722</v>
      </c>
      <c r="N81" s="60">
        <f t="shared" si="10"/>
        <v>0.9804922515952598</v>
      </c>
      <c r="O81" s="61">
        <f t="shared" si="11"/>
        <v>0.9798747304651402</v>
      </c>
      <c r="P81" s="62">
        <f t="shared" si="6"/>
        <v>0.9813877307921381</v>
      </c>
    </row>
    <row r="82" spans="1:16" s="1" customFormat="1" ht="18" customHeight="1">
      <c r="A82" s="17" t="s">
        <v>45</v>
      </c>
      <c r="B82" s="22">
        <v>331</v>
      </c>
      <c r="C82" s="9">
        <v>174</v>
      </c>
      <c r="D82" s="9">
        <v>157</v>
      </c>
      <c r="E82" s="8">
        <v>330</v>
      </c>
      <c r="F82" s="9">
        <v>174</v>
      </c>
      <c r="G82" s="9">
        <v>156</v>
      </c>
      <c r="H82" s="8">
        <v>306</v>
      </c>
      <c r="I82" s="9">
        <v>164</v>
      </c>
      <c r="J82" s="23">
        <v>142</v>
      </c>
      <c r="K82" s="60">
        <f t="shared" si="7"/>
        <v>0.9969788519637462</v>
      </c>
      <c r="L82" s="61">
        <f t="shared" si="8"/>
        <v>1</v>
      </c>
      <c r="M82" s="62">
        <f t="shared" si="9"/>
        <v>0.9936305732484076</v>
      </c>
      <c r="N82" s="60">
        <f t="shared" si="10"/>
        <v>0.9272727272727272</v>
      </c>
      <c r="O82" s="61">
        <f t="shared" si="11"/>
        <v>0.9425287356321839</v>
      </c>
      <c r="P82" s="62">
        <f t="shared" si="6"/>
        <v>0.9102564102564102</v>
      </c>
    </row>
    <row r="83" spans="1:16" s="1" customFormat="1" ht="18" customHeight="1">
      <c r="A83" s="5" t="s">
        <v>20</v>
      </c>
      <c r="B83" s="20">
        <v>3488</v>
      </c>
      <c r="C83" s="7">
        <v>1785</v>
      </c>
      <c r="D83" s="7">
        <v>1703</v>
      </c>
      <c r="E83" s="6">
        <v>3458</v>
      </c>
      <c r="F83" s="7">
        <v>1773</v>
      </c>
      <c r="G83" s="7">
        <v>1685</v>
      </c>
      <c r="H83" s="6">
        <v>3002</v>
      </c>
      <c r="I83" s="7">
        <v>1519</v>
      </c>
      <c r="J83" s="21">
        <v>1483</v>
      </c>
      <c r="K83" s="57">
        <f t="shared" si="7"/>
        <v>0.9913990825688074</v>
      </c>
      <c r="L83" s="58">
        <f t="shared" si="8"/>
        <v>0.9932773109243698</v>
      </c>
      <c r="M83" s="59">
        <f t="shared" si="9"/>
        <v>0.9894304169113329</v>
      </c>
      <c r="N83" s="57">
        <f t="shared" si="10"/>
        <v>0.8681318681318682</v>
      </c>
      <c r="O83" s="58">
        <f t="shared" si="11"/>
        <v>0.8567399887196842</v>
      </c>
      <c r="P83" s="59">
        <f t="shared" si="6"/>
        <v>0.8801186943620178</v>
      </c>
    </row>
    <row r="84" spans="1:16" s="1" customFormat="1" ht="18" customHeight="1">
      <c r="A84" s="17" t="s">
        <v>44</v>
      </c>
      <c r="B84" s="22">
        <v>3268</v>
      </c>
      <c r="C84" s="9">
        <v>1679</v>
      </c>
      <c r="D84" s="9">
        <v>1589</v>
      </c>
      <c r="E84" s="8">
        <v>3244</v>
      </c>
      <c r="F84" s="9">
        <v>1670</v>
      </c>
      <c r="G84" s="9">
        <v>1574</v>
      </c>
      <c r="H84" s="8">
        <v>2838</v>
      </c>
      <c r="I84" s="9">
        <v>1441</v>
      </c>
      <c r="J84" s="23">
        <v>1397</v>
      </c>
      <c r="K84" s="60">
        <f t="shared" si="7"/>
        <v>0.99265605875153</v>
      </c>
      <c r="L84" s="61">
        <f t="shared" si="8"/>
        <v>0.9946396664681358</v>
      </c>
      <c r="M84" s="62">
        <f t="shared" si="9"/>
        <v>0.9905601006922593</v>
      </c>
      <c r="N84" s="60">
        <f t="shared" si="10"/>
        <v>0.874845869297164</v>
      </c>
      <c r="O84" s="61">
        <f t="shared" si="11"/>
        <v>0.862874251497006</v>
      </c>
      <c r="P84" s="62">
        <f t="shared" si="6"/>
        <v>0.8875476493011436</v>
      </c>
    </row>
    <row r="85" spans="1:16" s="1" customFormat="1" ht="18" customHeight="1">
      <c r="A85" s="17" t="s">
        <v>45</v>
      </c>
      <c r="B85" s="22">
        <v>220</v>
      </c>
      <c r="C85" s="9">
        <v>106</v>
      </c>
      <c r="D85" s="9">
        <v>114</v>
      </c>
      <c r="E85" s="8">
        <v>214</v>
      </c>
      <c r="F85" s="9">
        <v>103</v>
      </c>
      <c r="G85" s="9">
        <v>111</v>
      </c>
      <c r="H85" s="8">
        <v>164</v>
      </c>
      <c r="I85" s="9">
        <v>78</v>
      </c>
      <c r="J85" s="23">
        <v>86</v>
      </c>
      <c r="K85" s="60">
        <f t="shared" si="7"/>
        <v>0.9727272727272728</v>
      </c>
      <c r="L85" s="61">
        <f t="shared" si="8"/>
        <v>0.9716981132075472</v>
      </c>
      <c r="M85" s="62">
        <f t="shared" si="9"/>
        <v>0.9736842105263158</v>
      </c>
      <c r="N85" s="60">
        <f t="shared" si="10"/>
        <v>0.7663551401869159</v>
      </c>
      <c r="O85" s="61">
        <f t="shared" si="11"/>
        <v>0.7572815533980582</v>
      </c>
      <c r="P85" s="62">
        <f t="shared" si="6"/>
        <v>0.7747747747747747</v>
      </c>
    </row>
    <row r="86" spans="1:16" s="1" customFormat="1" ht="25.5" customHeight="1">
      <c r="A86" s="2" t="s">
        <v>31</v>
      </c>
      <c r="B86" s="18">
        <v>5727</v>
      </c>
      <c r="C86" s="4">
        <v>3338</v>
      </c>
      <c r="D86" s="4">
        <v>2389</v>
      </c>
      <c r="E86" s="3">
        <v>5705</v>
      </c>
      <c r="F86" s="4">
        <v>3324</v>
      </c>
      <c r="G86" s="4">
        <v>2381</v>
      </c>
      <c r="H86" s="3">
        <v>5379</v>
      </c>
      <c r="I86" s="4">
        <v>3108</v>
      </c>
      <c r="J86" s="19">
        <v>2271</v>
      </c>
      <c r="K86" s="54">
        <f t="shared" si="7"/>
        <v>0.9961585472324079</v>
      </c>
      <c r="L86" s="55">
        <f t="shared" si="8"/>
        <v>0.9958058717795086</v>
      </c>
      <c r="M86" s="56">
        <f t="shared" si="9"/>
        <v>0.9966513185433236</v>
      </c>
      <c r="N86" s="54">
        <f t="shared" si="10"/>
        <v>0.9428571428571428</v>
      </c>
      <c r="O86" s="55">
        <f t="shared" si="11"/>
        <v>0.9350180505415162</v>
      </c>
      <c r="P86" s="56">
        <f t="shared" si="6"/>
        <v>0.9538009239815204</v>
      </c>
    </row>
    <row r="87" spans="1:16" s="1" customFormat="1" ht="18" customHeight="1">
      <c r="A87" s="5" t="s">
        <v>15</v>
      </c>
      <c r="B87" s="20">
        <v>4506</v>
      </c>
      <c r="C87" s="7">
        <v>2649</v>
      </c>
      <c r="D87" s="7">
        <v>1857</v>
      </c>
      <c r="E87" s="6">
        <v>4497</v>
      </c>
      <c r="F87" s="7">
        <v>2644</v>
      </c>
      <c r="G87" s="7">
        <v>1853</v>
      </c>
      <c r="H87" s="6">
        <v>4352</v>
      </c>
      <c r="I87" s="7">
        <v>2548</v>
      </c>
      <c r="J87" s="21">
        <v>1804</v>
      </c>
      <c r="K87" s="57">
        <f t="shared" si="7"/>
        <v>0.9980026631158455</v>
      </c>
      <c r="L87" s="58">
        <f t="shared" si="8"/>
        <v>0.9981124952812382</v>
      </c>
      <c r="M87" s="59">
        <f t="shared" si="9"/>
        <v>0.9978459881529348</v>
      </c>
      <c r="N87" s="57">
        <f t="shared" si="10"/>
        <v>0.9677562819657549</v>
      </c>
      <c r="O87" s="58">
        <f t="shared" si="11"/>
        <v>0.9636913767019667</v>
      </c>
      <c r="P87" s="59">
        <f t="shared" si="6"/>
        <v>0.9735563950350783</v>
      </c>
    </row>
    <row r="88" spans="1:16" s="1" customFormat="1" ht="18" customHeight="1">
      <c r="A88" s="17" t="s">
        <v>44</v>
      </c>
      <c r="B88" s="22">
        <v>4347</v>
      </c>
      <c r="C88" s="9">
        <v>2565</v>
      </c>
      <c r="D88" s="9">
        <v>1782</v>
      </c>
      <c r="E88" s="8">
        <v>4339</v>
      </c>
      <c r="F88" s="9">
        <v>2560</v>
      </c>
      <c r="G88" s="9">
        <v>1779</v>
      </c>
      <c r="H88" s="8">
        <v>4212</v>
      </c>
      <c r="I88" s="9">
        <v>2477</v>
      </c>
      <c r="J88" s="23">
        <v>1735</v>
      </c>
      <c r="K88" s="60">
        <f t="shared" si="7"/>
        <v>0.9981596503335634</v>
      </c>
      <c r="L88" s="61">
        <f t="shared" si="8"/>
        <v>0.9980506822612085</v>
      </c>
      <c r="M88" s="62">
        <f t="shared" si="9"/>
        <v>0.9983164983164983</v>
      </c>
      <c r="N88" s="60">
        <f t="shared" si="10"/>
        <v>0.9707305830836598</v>
      </c>
      <c r="O88" s="61">
        <f t="shared" si="11"/>
        <v>0.967578125</v>
      </c>
      <c r="P88" s="62">
        <f t="shared" si="6"/>
        <v>0.9752670039347948</v>
      </c>
    </row>
    <row r="89" spans="1:16" s="1" customFormat="1" ht="18" customHeight="1">
      <c r="A89" s="17" t="s">
        <v>45</v>
      </c>
      <c r="B89" s="22">
        <v>159</v>
      </c>
      <c r="C89" s="9">
        <v>84</v>
      </c>
      <c r="D89" s="9">
        <v>75</v>
      </c>
      <c r="E89" s="8">
        <v>158</v>
      </c>
      <c r="F89" s="9">
        <v>84</v>
      </c>
      <c r="G89" s="9">
        <v>74</v>
      </c>
      <c r="H89" s="8">
        <v>140</v>
      </c>
      <c r="I89" s="9">
        <v>71</v>
      </c>
      <c r="J89" s="23">
        <v>69</v>
      </c>
      <c r="K89" s="60">
        <f t="shared" si="7"/>
        <v>0.9937106918238994</v>
      </c>
      <c r="L89" s="61">
        <f t="shared" si="8"/>
        <v>1</v>
      </c>
      <c r="M89" s="62">
        <f t="shared" si="9"/>
        <v>0.9866666666666667</v>
      </c>
      <c r="N89" s="60">
        <f t="shared" si="10"/>
        <v>0.8860759493670886</v>
      </c>
      <c r="O89" s="61">
        <f t="shared" si="11"/>
        <v>0.8452380952380952</v>
      </c>
      <c r="P89" s="62">
        <f t="shared" si="6"/>
        <v>0.9324324324324325</v>
      </c>
    </row>
    <row r="90" spans="1:16" s="1" customFormat="1" ht="18" customHeight="1">
      <c r="A90" s="5" t="s">
        <v>20</v>
      </c>
      <c r="B90" s="20">
        <v>1221</v>
      </c>
      <c r="C90" s="7">
        <v>689</v>
      </c>
      <c r="D90" s="7">
        <v>532</v>
      </c>
      <c r="E90" s="6">
        <v>1208</v>
      </c>
      <c r="F90" s="7">
        <v>680</v>
      </c>
      <c r="G90" s="7">
        <v>528</v>
      </c>
      <c r="H90" s="6">
        <v>1027</v>
      </c>
      <c r="I90" s="7">
        <v>560</v>
      </c>
      <c r="J90" s="21">
        <v>467</v>
      </c>
      <c r="K90" s="57">
        <f t="shared" si="7"/>
        <v>0.9893529893529893</v>
      </c>
      <c r="L90" s="58">
        <f t="shared" si="8"/>
        <v>0.9869375907111756</v>
      </c>
      <c r="M90" s="59">
        <f t="shared" si="9"/>
        <v>0.9924812030075187</v>
      </c>
      <c r="N90" s="57">
        <f t="shared" si="10"/>
        <v>0.8501655629139073</v>
      </c>
      <c r="O90" s="58">
        <f t="shared" si="11"/>
        <v>0.8235294117647058</v>
      </c>
      <c r="P90" s="59">
        <f t="shared" si="6"/>
        <v>0.884469696969697</v>
      </c>
    </row>
    <row r="91" spans="1:16" s="1" customFormat="1" ht="18" customHeight="1">
      <c r="A91" s="17" t="s">
        <v>44</v>
      </c>
      <c r="B91" s="22">
        <v>1064</v>
      </c>
      <c r="C91" s="9">
        <v>606</v>
      </c>
      <c r="D91" s="9">
        <v>458</v>
      </c>
      <c r="E91" s="8">
        <v>1055</v>
      </c>
      <c r="F91" s="9">
        <v>601</v>
      </c>
      <c r="G91" s="9">
        <v>454</v>
      </c>
      <c r="H91" s="8">
        <v>899</v>
      </c>
      <c r="I91" s="9">
        <v>494</v>
      </c>
      <c r="J91" s="23">
        <v>405</v>
      </c>
      <c r="K91" s="60">
        <f t="shared" si="7"/>
        <v>0.9915413533834586</v>
      </c>
      <c r="L91" s="61">
        <f t="shared" si="8"/>
        <v>0.9917491749174917</v>
      </c>
      <c r="M91" s="62">
        <f t="shared" si="9"/>
        <v>0.9912663755458515</v>
      </c>
      <c r="N91" s="60">
        <f t="shared" si="10"/>
        <v>0.852132701421801</v>
      </c>
      <c r="O91" s="61">
        <f t="shared" si="11"/>
        <v>0.8219633943427621</v>
      </c>
      <c r="P91" s="62">
        <f t="shared" si="6"/>
        <v>0.8920704845814978</v>
      </c>
    </row>
    <row r="92" spans="1:16" s="1" customFormat="1" ht="18" customHeight="1">
      <c r="A92" s="17" t="s">
        <v>45</v>
      </c>
      <c r="B92" s="22">
        <v>157</v>
      </c>
      <c r="C92" s="9">
        <v>83</v>
      </c>
      <c r="D92" s="9">
        <v>74</v>
      </c>
      <c r="E92" s="8">
        <v>153</v>
      </c>
      <c r="F92" s="9">
        <v>79</v>
      </c>
      <c r="G92" s="9">
        <v>74</v>
      </c>
      <c r="H92" s="8">
        <v>128</v>
      </c>
      <c r="I92" s="9">
        <v>66</v>
      </c>
      <c r="J92" s="23">
        <v>62</v>
      </c>
      <c r="K92" s="60">
        <f t="shared" si="7"/>
        <v>0.9745222929936306</v>
      </c>
      <c r="L92" s="61">
        <f t="shared" si="8"/>
        <v>0.9518072289156626</v>
      </c>
      <c r="M92" s="62">
        <f t="shared" si="9"/>
        <v>1</v>
      </c>
      <c r="N92" s="60">
        <f t="shared" si="10"/>
        <v>0.8366013071895425</v>
      </c>
      <c r="O92" s="61">
        <f t="shared" si="11"/>
        <v>0.8354430379746836</v>
      </c>
      <c r="P92" s="62">
        <f t="shared" si="6"/>
        <v>0.8378378378378378</v>
      </c>
    </row>
    <row r="93" spans="1:16" s="1" customFormat="1" ht="25.5" customHeight="1">
      <c r="A93" s="2" t="s">
        <v>32</v>
      </c>
      <c r="B93" s="18">
        <v>11184</v>
      </c>
      <c r="C93" s="4">
        <v>6426</v>
      </c>
      <c r="D93" s="4">
        <v>4758</v>
      </c>
      <c r="E93" s="3">
        <v>11118</v>
      </c>
      <c r="F93" s="4">
        <v>6385</v>
      </c>
      <c r="G93" s="4">
        <v>4733</v>
      </c>
      <c r="H93" s="3">
        <v>9800</v>
      </c>
      <c r="I93" s="4">
        <v>5630</v>
      </c>
      <c r="J93" s="19">
        <v>4170</v>
      </c>
      <c r="K93" s="54">
        <f t="shared" si="7"/>
        <v>0.994098712446352</v>
      </c>
      <c r="L93" s="55">
        <f t="shared" si="8"/>
        <v>0.9936196700902583</v>
      </c>
      <c r="M93" s="56">
        <f t="shared" si="9"/>
        <v>0.994745691467003</v>
      </c>
      <c r="N93" s="54">
        <f t="shared" si="10"/>
        <v>0.881453498830725</v>
      </c>
      <c r="O93" s="55">
        <f t="shared" si="11"/>
        <v>0.8817541111981206</v>
      </c>
      <c r="P93" s="56">
        <f t="shared" si="6"/>
        <v>0.8810479611240228</v>
      </c>
    </row>
    <row r="94" spans="1:16" s="1" customFormat="1" ht="18" customHeight="1">
      <c r="A94" s="5" t="s">
        <v>15</v>
      </c>
      <c r="B94" s="20">
        <v>9241</v>
      </c>
      <c r="C94" s="7">
        <v>5430</v>
      </c>
      <c r="D94" s="7">
        <v>3811</v>
      </c>
      <c r="E94" s="6">
        <v>9203</v>
      </c>
      <c r="F94" s="7">
        <v>5410</v>
      </c>
      <c r="G94" s="7">
        <v>3793</v>
      </c>
      <c r="H94" s="6">
        <v>8427</v>
      </c>
      <c r="I94" s="7">
        <v>4962</v>
      </c>
      <c r="J94" s="21">
        <v>3465</v>
      </c>
      <c r="K94" s="57">
        <f t="shared" si="7"/>
        <v>0.995887890920896</v>
      </c>
      <c r="L94" s="58">
        <f t="shared" si="8"/>
        <v>0.996316758747698</v>
      </c>
      <c r="M94" s="59">
        <f t="shared" si="9"/>
        <v>0.9952768302282865</v>
      </c>
      <c r="N94" s="57">
        <f t="shared" si="10"/>
        <v>0.9156796696729328</v>
      </c>
      <c r="O94" s="58">
        <f t="shared" si="11"/>
        <v>0.9171903881700555</v>
      </c>
      <c r="P94" s="59">
        <f t="shared" si="6"/>
        <v>0.9135249143158449</v>
      </c>
    </row>
    <row r="95" spans="1:16" s="1" customFormat="1" ht="18" customHeight="1">
      <c r="A95" s="17" t="s">
        <v>44</v>
      </c>
      <c r="B95" s="22">
        <v>8923</v>
      </c>
      <c r="C95" s="9">
        <v>5270</v>
      </c>
      <c r="D95" s="9">
        <v>3653</v>
      </c>
      <c r="E95" s="8">
        <v>8889</v>
      </c>
      <c r="F95" s="9">
        <v>5252</v>
      </c>
      <c r="G95" s="9">
        <v>3637</v>
      </c>
      <c r="H95" s="8">
        <v>8176</v>
      </c>
      <c r="I95" s="9">
        <v>4841</v>
      </c>
      <c r="J95" s="23">
        <v>3335</v>
      </c>
      <c r="K95" s="60">
        <f t="shared" si="7"/>
        <v>0.9961896223243304</v>
      </c>
      <c r="L95" s="61">
        <f t="shared" si="8"/>
        <v>0.996584440227704</v>
      </c>
      <c r="M95" s="62">
        <f t="shared" si="9"/>
        <v>0.9956200383246646</v>
      </c>
      <c r="N95" s="60">
        <f t="shared" si="10"/>
        <v>0.9197885026437169</v>
      </c>
      <c r="O95" s="61">
        <f t="shared" si="11"/>
        <v>0.9217440974866717</v>
      </c>
      <c r="P95" s="62">
        <f t="shared" si="6"/>
        <v>0.9169645312070388</v>
      </c>
    </row>
    <row r="96" spans="1:16" s="1" customFormat="1" ht="18" customHeight="1">
      <c r="A96" s="17" t="s">
        <v>45</v>
      </c>
      <c r="B96" s="22">
        <v>318</v>
      </c>
      <c r="C96" s="9">
        <v>160</v>
      </c>
      <c r="D96" s="9">
        <v>158</v>
      </c>
      <c r="E96" s="8">
        <v>314</v>
      </c>
      <c r="F96" s="9">
        <v>158</v>
      </c>
      <c r="G96" s="9">
        <v>156</v>
      </c>
      <c r="H96" s="8">
        <v>251</v>
      </c>
      <c r="I96" s="9">
        <v>121</v>
      </c>
      <c r="J96" s="23">
        <v>130</v>
      </c>
      <c r="K96" s="60">
        <f t="shared" si="7"/>
        <v>0.9874213836477987</v>
      </c>
      <c r="L96" s="61">
        <f t="shared" si="8"/>
        <v>0.9875</v>
      </c>
      <c r="M96" s="62">
        <f t="shared" si="9"/>
        <v>0.9873417721518988</v>
      </c>
      <c r="N96" s="60">
        <f t="shared" si="10"/>
        <v>0.7993630573248408</v>
      </c>
      <c r="O96" s="61">
        <f t="shared" si="11"/>
        <v>0.7658227848101266</v>
      </c>
      <c r="P96" s="62">
        <f t="shared" si="6"/>
        <v>0.8333333333333334</v>
      </c>
    </row>
    <row r="97" spans="1:16" s="1" customFormat="1" ht="18" customHeight="1">
      <c r="A97" s="5" t="s">
        <v>20</v>
      </c>
      <c r="B97" s="20">
        <v>1943</v>
      </c>
      <c r="C97" s="7">
        <v>996</v>
      </c>
      <c r="D97" s="7">
        <v>947</v>
      </c>
      <c r="E97" s="6">
        <v>1915</v>
      </c>
      <c r="F97" s="7">
        <v>975</v>
      </c>
      <c r="G97" s="7">
        <v>940</v>
      </c>
      <c r="H97" s="6">
        <v>1373</v>
      </c>
      <c r="I97" s="7">
        <v>668</v>
      </c>
      <c r="J97" s="21">
        <v>705</v>
      </c>
      <c r="K97" s="57">
        <f t="shared" si="7"/>
        <v>0.9855892949047864</v>
      </c>
      <c r="L97" s="58">
        <f t="shared" si="8"/>
        <v>0.9789156626506024</v>
      </c>
      <c r="M97" s="59">
        <f t="shared" si="9"/>
        <v>0.9926082365364308</v>
      </c>
      <c r="N97" s="57">
        <f t="shared" si="10"/>
        <v>0.7169712793733681</v>
      </c>
      <c r="O97" s="58">
        <f t="shared" si="11"/>
        <v>0.6851282051282052</v>
      </c>
      <c r="P97" s="59">
        <f t="shared" si="6"/>
        <v>0.75</v>
      </c>
    </row>
    <row r="98" spans="1:16" s="1" customFormat="1" ht="18" customHeight="1">
      <c r="A98" s="17" t="s">
        <v>44</v>
      </c>
      <c r="B98" s="22">
        <v>1695</v>
      </c>
      <c r="C98" s="9">
        <v>873</v>
      </c>
      <c r="D98" s="9">
        <v>822</v>
      </c>
      <c r="E98" s="8">
        <v>1672</v>
      </c>
      <c r="F98" s="9">
        <v>856</v>
      </c>
      <c r="G98" s="9">
        <v>816</v>
      </c>
      <c r="H98" s="8">
        <v>1214</v>
      </c>
      <c r="I98" s="9">
        <v>597</v>
      </c>
      <c r="J98" s="23">
        <v>617</v>
      </c>
      <c r="K98" s="60">
        <f t="shared" si="7"/>
        <v>0.9864306784660767</v>
      </c>
      <c r="L98" s="61">
        <f t="shared" si="8"/>
        <v>0.9805269186712485</v>
      </c>
      <c r="M98" s="62">
        <f t="shared" si="9"/>
        <v>0.9927007299270073</v>
      </c>
      <c r="N98" s="60">
        <f t="shared" si="10"/>
        <v>0.7260765550239234</v>
      </c>
      <c r="O98" s="61">
        <f t="shared" si="11"/>
        <v>0.697429906542056</v>
      </c>
      <c r="P98" s="62">
        <f t="shared" si="6"/>
        <v>0.7561274509803921</v>
      </c>
    </row>
    <row r="99" spans="1:16" s="1" customFormat="1" ht="18" customHeight="1">
      <c r="A99" s="17" t="s">
        <v>45</v>
      </c>
      <c r="B99" s="22">
        <v>248</v>
      </c>
      <c r="C99" s="9">
        <v>123</v>
      </c>
      <c r="D99" s="9">
        <v>125</v>
      </c>
      <c r="E99" s="8">
        <v>243</v>
      </c>
      <c r="F99" s="9">
        <v>119</v>
      </c>
      <c r="G99" s="9">
        <v>124</v>
      </c>
      <c r="H99" s="8">
        <v>159</v>
      </c>
      <c r="I99" s="9">
        <v>71</v>
      </c>
      <c r="J99" s="23">
        <v>88</v>
      </c>
      <c r="K99" s="60">
        <f t="shared" si="7"/>
        <v>0.9798387096774194</v>
      </c>
      <c r="L99" s="61">
        <f t="shared" si="8"/>
        <v>0.967479674796748</v>
      </c>
      <c r="M99" s="62">
        <f t="shared" si="9"/>
        <v>0.992</v>
      </c>
      <c r="N99" s="60">
        <f t="shared" si="10"/>
        <v>0.654320987654321</v>
      </c>
      <c r="O99" s="61">
        <f t="shared" si="11"/>
        <v>0.5966386554621849</v>
      </c>
      <c r="P99" s="62">
        <f t="shared" si="6"/>
        <v>0.7096774193548387</v>
      </c>
    </row>
    <row r="100" spans="1:16" s="1" customFormat="1" ht="25.5" customHeight="1">
      <c r="A100" s="2" t="s">
        <v>33</v>
      </c>
      <c r="B100" s="18">
        <v>31692</v>
      </c>
      <c r="C100" s="4">
        <v>17437</v>
      </c>
      <c r="D100" s="4">
        <v>14255</v>
      </c>
      <c r="E100" s="3">
        <v>31525</v>
      </c>
      <c r="F100" s="4">
        <v>17340</v>
      </c>
      <c r="G100" s="4">
        <v>14185</v>
      </c>
      <c r="H100" s="3">
        <v>28657</v>
      </c>
      <c r="I100" s="4">
        <v>15733</v>
      </c>
      <c r="J100" s="19">
        <v>12924</v>
      </c>
      <c r="K100" s="54">
        <f t="shared" si="7"/>
        <v>0.9947305313643822</v>
      </c>
      <c r="L100" s="55">
        <f t="shared" si="8"/>
        <v>0.9944371164764582</v>
      </c>
      <c r="M100" s="56">
        <f t="shared" si="9"/>
        <v>0.9950894423009471</v>
      </c>
      <c r="N100" s="54">
        <f t="shared" si="10"/>
        <v>0.9090245836637589</v>
      </c>
      <c r="O100" s="55">
        <f t="shared" si="11"/>
        <v>0.9073241061130335</v>
      </c>
      <c r="P100" s="56">
        <f t="shared" si="6"/>
        <v>0.9111032781106803</v>
      </c>
    </row>
    <row r="101" spans="1:16" s="1" customFormat="1" ht="18" customHeight="1">
      <c r="A101" s="5" t="s">
        <v>15</v>
      </c>
      <c r="B101" s="20">
        <v>26743</v>
      </c>
      <c r="C101" s="7">
        <v>14944</v>
      </c>
      <c r="D101" s="7">
        <v>11799</v>
      </c>
      <c r="E101" s="6">
        <v>26643</v>
      </c>
      <c r="F101" s="7">
        <v>14886</v>
      </c>
      <c r="G101" s="7">
        <v>11757</v>
      </c>
      <c r="H101" s="6">
        <v>25073</v>
      </c>
      <c r="I101" s="7">
        <v>13987</v>
      </c>
      <c r="J101" s="21">
        <v>11086</v>
      </c>
      <c r="K101" s="57">
        <f t="shared" si="7"/>
        <v>0.996260703735557</v>
      </c>
      <c r="L101" s="58">
        <f t="shared" si="8"/>
        <v>0.9961188436830836</v>
      </c>
      <c r="M101" s="59">
        <f t="shared" si="9"/>
        <v>0.9964403763030766</v>
      </c>
      <c r="N101" s="57">
        <f t="shared" si="10"/>
        <v>0.9410727020230455</v>
      </c>
      <c r="O101" s="58">
        <f t="shared" si="11"/>
        <v>0.9396076850732231</v>
      </c>
      <c r="P101" s="59">
        <f t="shared" si="6"/>
        <v>0.9429276175895211</v>
      </c>
    </row>
    <row r="102" spans="1:16" s="1" customFormat="1" ht="18" customHeight="1">
      <c r="A102" s="17" t="s">
        <v>44</v>
      </c>
      <c r="B102" s="22">
        <v>25306</v>
      </c>
      <c r="C102" s="9">
        <v>14203</v>
      </c>
      <c r="D102" s="9">
        <v>11103</v>
      </c>
      <c r="E102" s="8">
        <v>25239</v>
      </c>
      <c r="F102" s="9">
        <v>14160</v>
      </c>
      <c r="G102" s="9">
        <v>11079</v>
      </c>
      <c r="H102" s="8">
        <v>23973</v>
      </c>
      <c r="I102" s="9">
        <v>13410</v>
      </c>
      <c r="J102" s="23">
        <v>10563</v>
      </c>
      <c r="K102" s="60">
        <f t="shared" si="7"/>
        <v>0.9973524065439027</v>
      </c>
      <c r="L102" s="61">
        <f t="shared" si="8"/>
        <v>0.9969724706048018</v>
      </c>
      <c r="M102" s="62">
        <f t="shared" si="9"/>
        <v>0.9978384220480951</v>
      </c>
      <c r="N102" s="60">
        <f t="shared" si="10"/>
        <v>0.9498395340544395</v>
      </c>
      <c r="O102" s="61">
        <f t="shared" si="11"/>
        <v>0.9470338983050848</v>
      </c>
      <c r="P102" s="62">
        <f t="shared" si="6"/>
        <v>0.9534253994042784</v>
      </c>
    </row>
    <row r="103" spans="1:16" s="1" customFormat="1" ht="18" customHeight="1">
      <c r="A103" s="17" t="s">
        <v>45</v>
      </c>
      <c r="B103" s="22">
        <v>1437</v>
      </c>
      <c r="C103" s="9">
        <v>741</v>
      </c>
      <c r="D103" s="9">
        <v>696</v>
      </c>
      <c r="E103" s="8">
        <v>1404</v>
      </c>
      <c r="F103" s="9">
        <v>726</v>
      </c>
      <c r="G103" s="9">
        <v>678</v>
      </c>
      <c r="H103" s="8">
        <v>1100</v>
      </c>
      <c r="I103" s="9">
        <v>577</v>
      </c>
      <c r="J103" s="23">
        <v>523</v>
      </c>
      <c r="K103" s="60">
        <f t="shared" si="7"/>
        <v>0.9770354906054279</v>
      </c>
      <c r="L103" s="61">
        <f t="shared" si="8"/>
        <v>0.979757085020243</v>
      </c>
      <c r="M103" s="62">
        <f t="shared" si="9"/>
        <v>0.9741379310344828</v>
      </c>
      <c r="N103" s="60">
        <f t="shared" si="10"/>
        <v>0.7834757834757835</v>
      </c>
      <c r="O103" s="61">
        <f t="shared" si="11"/>
        <v>0.7947658402203857</v>
      </c>
      <c r="P103" s="62">
        <f t="shared" si="6"/>
        <v>0.7713864306784661</v>
      </c>
    </row>
    <row r="104" spans="1:16" s="1" customFormat="1" ht="18" customHeight="1">
      <c r="A104" s="5" t="s">
        <v>20</v>
      </c>
      <c r="B104" s="20">
        <v>4949</v>
      </c>
      <c r="C104" s="7">
        <v>2493</v>
      </c>
      <c r="D104" s="7">
        <v>2456</v>
      </c>
      <c r="E104" s="6">
        <v>4882</v>
      </c>
      <c r="F104" s="7">
        <v>2454</v>
      </c>
      <c r="G104" s="7">
        <v>2428</v>
      </c>
      <c r="H104" s="6">
        <v>3584</v>
      </c>
      <c r="I104" s="7">
        <v>1746</v>
      </c>
      <c r="J104" s="21">
        <v>1838</v>
      </c>
      <c r="K104" s="57">
        <f t="shared" si="7"/>
        <v>0.9864619114972721</v>
      </c>
      <c r="L104" s="58">
        <f t="shared" si="8"/>
        <v>0.9843561973525873</v>
      </c>
      <c r="M104" s="59">
        <f t="shared" si="9"/>
        <v>0.988599348534202</v>
      </c>
      <c r="N104" s="57">
        <f t="shared" si="10"/>
        <v>0.7341253584596477</v>
      </c>
      <c r="O104" s="58">
        <f t="shared" si="11"/>
        <v>0.7114914425427873</v>
      </c>
      <c r="P104" s="59">
        <f t="shared" si="6"/>
        <v>0.757001647446458</v>
      </c>
    </row>
    <row r="105" spans="1:16" s="1" customFormat="1" ht="18" customHeight="1">
      <c r="A105" s="17" t="s">
        <v>44</v>
      </c>
      <c r="B105" s="22">
        <v>3809</v>
      </c>
      <c r="C105" s="9">
        <v>1939</v>
      </c>
      <c r="D105" s="9">
        <v>1870</v>
      </c>
      <c r="E105" s="8">
        <v>3768</v>
      </c>
      <c r="F105" s="9">
        <v>1914</v>
      </c>
      <c r="G105" s="9">
        <v>1854</v>
      </c>
      <c r="H105" s="8">
        <v>2852</v>
      </c>
      <c r="I105" s="9">
        <v>1402</v>
      </c>
      <c r="J105" s="23">
        <v>1450</v>
      </c>
      <c r="K105" s="60">
        <f t="shared" si="7"/>
        <v>0.9892360199527435</v>
      </c>
      <c r="L105" s="61">
        <f t="shared" si="8"/>
        <v>0.9871067560598247</v>
      </c>
      <c r="M105" s="62">
        <f t="shared" si="9"/>
        <v>0.9914438502673797</v>
      </c>
      <c r="N105" s="60">
        <f t="shared" si="10"/>
        <v>0.7569002123142251</v>
      </c>
      <c r="O105" s="61">
        <f t="shared" si="11"/>
        <v>0.7324973876698014</v>
      </c>
      <c r="P105" s="62">
        <f t="shared" si="6"/>
        <v>0.7820927723840345</v>
      </c>
    </row>
    <row r="106" spans="1:16" s="1" customFormat="1" ht="18" customHeight="1">
      <c r="A106" s="17" t="s">
        <v>45</v>
      </c>
      <c r="B106" s="22">
        <v>1140</v>
      </c>
      <c r="C106" s="9">
        <v>554</v>
      </c>
      <c r="D106" s="9">
        <v>586</v>
      </c>
      <c r="E106" s="8">
        <v>1114</v>
      </c>
      <c r="F106" s="9">
        <v>540</v>
      </c>
      <c r="G106" s="9">
        <v>574</v>
      </c>
      <c r="H106" s="8">
        <v>732</v>
      </c>
      <c r="I106" s="9">
        <v>344</v>
      </c>
      <c r="J106" s="23">
        <v>388</v>
      </c>
      <c r="K106" s="60">
        <f t="shared" si="7"/>
        <v>0.9771929824561404</v>
      </c>
      <c r="L106" s="61">
        <f t="shared" si="8"/>
        <v>0.9747292418772563</v>
      </c>
      <c r="M106" s="62">
        <f t="shared" si="9"/>
        <v>0.9795221843003413</v>
      </c>
      <c r="N106" s="60">
        <f t="shared" si="10"/>
        <v>0.6570915619389587</v>
      </c>
      <c r="O106" s="61">
        <f t="shared" si="11"/>
        <v>0.6370370370370371</v>
      </c>
      <c r="P106" s="62">
        <f t="shared" si="6"/>
        <v>0.6759581881533101</v>
      </c>
    </row>
    <row r="107" spans="1:16" s="1" customFormat="1" ht="25.5" customHeight="1">
      <c r="A107" s="2" t="s">
        <v>34</v>
      </c>
      <c r="B107" s="18">
        <v>7206</v>
      </c>
      <c r="C107" s="4">
        <v>4145</v>
      </c>
      <c r="D107" s="4">
        <v>3061</v>
      </c>
      <c r="E107" s="3">
        <v>7184</v>
      </c>
      <c r="F107" s="4">
        <v>4131</v>
      </c>
      <c r="G107" s="4">
        <v>3053</v>
      </c>
      <c r="H107" s="3">
        <v>6629</v>
      </c>
      <c r="I107" s="4">
        <v>3823</v>
      </c>
      <c r="J107" s="19">
        <v>2806</v>
      </c>
      <c r="K107" s="54">
        <f t="shared" si="7"/>
        <v>0.9969469886205939</v>
      </c>
      <c r="L107" s="55">
        <f t="shared" si="8"/>
        <v>0.9966224366706876</v>
      </c>
      <c r="M107" s="56">
        <f t="shared" si="9"/>
        <v>0.9973864750081672</v>
      </c>
      <c r="N107" s="54">
        <f t="shared" si="10"/>
        <v>0.9227449888641426</v>
      </c>
      <c r="O107" s="55">
        <f t="shared" si="11"/>
        <v>0.9254417816509319</v>
      </c>
      <c r="P107" s="56">
        <f t="shared" si="6"/>
        <v>0.9190959711758926</v>
      </c>
    </row>
    <row r="108" spans="1:16" s="1" customFormat="1" ht="18" customHeight="1">
      <c r="A108" s="5" t="s">
        <v>15</v>
      </c>
      <c r="B108" s="20">
        <v>5904</v>
      </c>
      <c r="C108" s="7">
        <v>3465</v>
      </c>
      <c r="D108" s="7">
        <v>2439</v>
      </c>
      <c r="E108" s="6">
        <v>5891</v>
      </c>
      <c r="F108" s="7">
        <v>3457</v>
      </c>
      <c r="G108" s="7">
        <v>2434</v>
      </c>
      <c r="H108" s="6">
        <v>5591</v>
      </c>
      <c r="I108" s="7">
        <v>3291</v>
      </c>
      <c r="J108" s="21">
        <v>2300</v>
      </c>
      <c r="K108" s="57">
        <f t="shared" si="7"/>
        <v>0.9977981029810298</v>
      </c>
      <c r="L108" s="58">
        <f t="shared" si="8"/>
        <v>0.9976911976911977</v>
      </c>
      <c r="M108" s="59">
        <f t="shared" si="9"/>
        <v>0.997949979499795</v>
      </c>
      <c r="N108" s="57">
        <f t="shared" si="10"/>
        <v>0.9490748599558648</v>
      </c>
      <c r="O108" s="58">
        <f t="shared" si="11"/>
        <v>0.9519814868382991</v>
      </c>
      <c r="P108" s="59">
        <f t="shared" si="6"/>
        <v>0.9449465899753492</v>
      </c>
    </row>
    <row r="109" spans="1:16" s="1" customFormat="1" ht="18" customHeight="1">
      <c r="A109" s="17" t="s">
        <v>44</v>
      </c>
      <c r="B109" s="22">
        <v>5626</v>
      </c>
      <c r="C109" s="9">
        <v>3335</v>
      </c>
      <c r="D109" s="9">
        <v>2291</v>
      </c>
      <c r="E109" s="8">
        <v>5616</v>
      </c>
      <c r="F109" s="9">
        <v>3328</v>
      </c>
      <c r="G109" s="9">
        <v>2288</v>
      </c>
      <c r="H109" s="8">
        <v>5374</v>
      </c>
      <c r="I109" s="9">
        <v>3188</v>
      </c>
      <c r="J109" s="23">
        <v>2186</v>
      </c>
      <c r="K109" s="60">
        <f t="shared" si="7"/>
        <v>0.9982225382154284</v>
      </c>
      <c r="L109" s="61">
        <f t="shared" si="8"/>
        <v>0.9979010494752624</v>
      </c>
      <c r="M109" s="62">
        <f t="shared" si="9"/>
        <v>0.9986905281536447</v>
      </c>
      <c r="N109" s="60">
        <f t="shared" si="10"/>
        <v>0.9569088319088319</v>
      </c>
      <c r="O109" s="61">
        <f t="shared" si="11"/>
        <v>0.9579326923076923</v>
      </c>
      <c r="P109" s="62">
        <f t="shared" si="6"/>
        <v>0.9554195804195804</v>
      </c>
    </row>
    <row r="110" spans="1:16" s="1" customFormat="1" ht="18" customHeight="1">
      <c r="A110" s="17" t="s">
        <v>45</v>
      </c>
      <c r="B110" s="22">
        <v>278</v>
      </c>
      <c r="C110" s="9">
        <v>130</v>
      </c>
      <c r="D110" s="9">
        <v>148</v>
      </c>
      <c r="E110" s="8">
        <v>275</v>
      </c>
      <c r="F110" s="9">
        <v>129</v>
      </c>
      <c r="G110" s="9">
        <v>146</v>
      </c>
      <c r="H110" s="8">
        <v>217</v>
      </c>
      <c r="I110" s="9">
        <v>103</v>
      </c>
      <c r="J110" s="23">
        <v>114</v>
      </c>
      <c r="K110" s="60">
        <f t="shared" si="7"/>
        <v>0.9892086330935251</v>
      </c>
      <c r="L110" s="61">
        <f t="shared" si="8"/>
        <v>0.9923076923076923</v>
      </c>
      <c r="M110" s="62">
        <f t="shared" si="9"/>
        <v>0.9864864864864865</v>
      </c>
      <c r="N110" s="60">
        <f t="shared" si="10"/>
        <v>0.7890909090909091</v>
      </c>
      <c r="O110" s="61">
        <f t="shared" si="11"/>
        <v>0.7984496124031008</v>
      </c>
      <c r="P110" s="62">
        <f t="shared" si="6"/>
        <v>0.7808219178082192</v>
      </c>
    </row>
    <row r="111" spans="1:16" s="1" customFormat="1" ht="18" customHeight="1">
      <c r="A111" s="5" t="s">
        <v>20</v>
      </c>
      <c r="B111" s="20">
        <v>1302</v>
      </c>
      <c r="C111" s="7">
        <v>680</v>
      </c>
      <c r="D111" s="7">
        <v>622</v>
      </c>
      <c r="E111" s="6">
        <v>1293</v>
      </c>
      <c r="F111" s="7">
        <v>674</v>
      </c>
      <c r="G111" s="7">
        <v>619</v>
      </c>
      <c r="H111" s="6">
        <v>1038</v>
      </c>
      <c r="I111" s="7">
        <v>532</v>
      </c>
      <c r="J111" s="21">
        <v>506</v>
      </c>
      <c r="K111" s="57">
        <f t="shared" si="7"/>
        <v>0.9930875576036866</v>
      </c>
      <c r="L111" s="58">
        <f t="shared" si="8"/>
        <v>0.9911764705882353</v>
      </c>
      <c r="M111" s="59">
        <f t="shared" si="9"/>
        <v>0.9951768488745981</v>
      </c>
      <c r="N111" s="57">
        <f t="shared" si="10"/>
        <v>0.802784222737819</v>
      </c>
      <c r="O111" s="58">
        <f t="shared" si="11"/>
        <v>0.7893175074183977</v>
      </c>
      <c r="P111" s="59">
        <f t="shared" si="6"/>
        <v>0.8174474959612278</v>
      </c>
    </row>
    <row r="112" spans="1:16" s="1" customFormat="1" ht="18" customHeight="1">
      <c r="A112" s="17" t="s">
        <v>44</v>
      </c>
      <c r="B112" s="22">
        <v>1059</v>
      </c>
      <c r="C112" s="9">
        <v>567</v>
      </c>
      <c r="D112" s="9">
        <v>492</v>
      </c>
      <c r="E112" s="8">
        <v>1050</v>
      </c>
      <c r="F112" s="9">
        <v>561</v>
      </c>
      <c r="G112" s="9">
        <v>489</v>
      </c>
      <c r="H112" s="8">
        <v>861</v>
      </c>
      <c r="I112" s="9">
        <v>454</v>
      </c>
      <c r="J112" s="23">
        <v>407</v>
      </c>
      <c r="K112" s="60">
        <f t="shared" si="7"/>
        <v>0.9915014164305949</v>
      </c>
      <c r="L112" s="61">
        <f t="shared" si="8"/>
        <v>0.9894179894179894</v>
      </c>
      <c r="M112" s="62">
        <f t="shared" si="9"/>
        <v>0.9939024390243902</v>
      </c>
      <c r="N112" s="60">
        <f t="shared" si="10"/>
        <v>0.82</v>
      </c>
      <c r="O112" s="61">
        <f t="shared" si="11"/>
        <v>0.8092691622103387</v>
      </c>
      <c r="P112" s="62">
        <f t="shared" si="6"/>
        <v>0.8323108384458078</v>
      </c>
    </row>
    <row r="113" spans="1:16" s="1" customFormat="1" ht="18" customHeight="1">
      <c r="A113" s="17" t="s">
        <v>45</v>
      </c>
      <c r="B113" s="22">
        <v>243</v>
      </c>
      <c r="C113" s="9">
        <v>113</v>
      </c>
      <c r="D113" s="9">
        <v>130</v>
      </c>
      <c r="E113" s="8">
        <v>243</v>
      </c>
      <c r="F113" s="9">
        <v>113</v>
      </c>
      <c r="G113" s="9">
        <v>130</v>
      </c>
      <c r="H113" s="8">
        <v>177</v>
      </c>
      <c r="I113" s="9">
        <v>78</v>
      </c>
      <c r="J113" s="23">
        <v>99</v>
      </c>
      <c r="K113" s="60">
        <f t="shared" si="7"/>
        <v>1</v>
      </c>
      <c r="L113" s="61">
        <f t="shared" si="8"/>
        <v>1</v>
      </c>
      <c r="M113" s="62">
        <f t="shared" si="9"/>
        <v>1</v>
      </c>
      <c r="N113" s="60">
        <f t="shared" si="10"/>
        <v>0.7283950617283951</v>
      </c>
      <c r="O113" s="61">
        <f t="shared" si="11"/>
        <v>0.6902654867256637</v>
      </c>
      <c r="P113" s="62">
        <f t="shared" si="6"/>
        <v>0.7615384615384615</v>
      </c>
    </row>
    <row r="114" spans="1:16" s="1" customFormat="1" ht="25.5" customHeight="1">
      <c r="A114" s="2" t="s">
        <v>35</v>
      </c>
      <c r="B114" s="18">
        <v>3120</v>
      </c>
      <c r="C114" s="4">
        <v>1839</v>
      </c>
      <c r="D114" s="4">
        <v>1281</v>
      </c>
      <c r="E114" s="3">
        <v>3103</v>
      </c>
      <c r="F114" s="4">
        <v>1831</v>
      </c>
      <c r="G114" s="4">
        <v>1272</v>
      </c>
      <c r="H114" s="3">
        <v>2919</v>
      </c>
      <c r="I114" s="4">
        <v>1721</v>
      </c>
      <c r="J114" s="19">
        <v>1198</v>
      </c>
      <c r="K114" s="54">
        <f t="shared" si="7"/>
        <v>0.9945512820512821</v>
      </c>
      <c r="L114" s="55">
        <f t="shared" si="8"/>
        <v>0.9956498096791735</v>
      </c>
      <c r="M114" s="56">
        <f t="shared" si="9"/>
        <v>0.9929742388758782</v>
      </c>
      <c r="N114" s="54">
        <f t="shared" si="10"/>
        <v>0.9407025459233</v>
      </c>
      <c r="O114" s="55">
        <f t="shared" si="11"/>
        <v>0.9399235390496996</v>
      </c>
      <c r="P114" s="56">
        <f t="shared" si="6"/>
        <v>0.9418238993710691</v>
      </c>
    </row>
    <row r="115" spans="1:16" s="1" customFormat="1" ht="18" customHeight="1">
      <c r="A115" s="5" t="s">
        <v>15</v>
      </c>
      <c r="B115" s="20">
        <v>2676</v>
      </c>
      <c r="C115" s="7">
        <v>1604</v>
      </c>
      <c r="D115" s="7">
        <v>1072</v>
      </c>
      <c r="E115" s="6">
        <v>2663</v>
      </c>
      <c r="F115" s="7">
        <v>1597</v>
      </c>
      <c r="G115" s="7">
        <v>1066</v>
      </c>
      <c r="H115" s="6">
        <v>2566</v>
      </c>
      <c r="I115" s="7">
        <v>1540</v>
      </c>
      <c r="J115" s="21">
        <v>1026</v>
      </c>
      <c r="K115" s="57">
        <f t="shared" si="7"/>
        <v>0.9951420029895366</v>
      </c>
      <c r="L115" s="58">
        <f t="shared" si="8"/>
        <v>0.9956359102244389</v>
      </c>
      <c r="M115" s="59">
        <f t="shared" si="9"/>
        <v>0.9944029850746269</v>
      </c>
      <c r="N115" s="57">
        <f t="shared" si="10"/>
        <v>0.9635749155088247</v>
      </c>
      <c r="O115" s="58">
        <f t="shared" si="11"/>
        <v>0.9643080776455855</v>
      </c>
      <c r="P115" s="59">
        <f t="shared" si="6"/>
        <v>0.9624765478424016</v>
      </c>
    </row>
    <row r="116" spans="1:16" s="1" customFormat="1" ht="18" customHeight="1">
      <c r="A116" s="17" t="s">
        <v>44</v>
      </c>
      <c r="B116" s="22">
        <v>2503</v>
      </c>
      <c r="C116" s="9">
        <v>1494</v>
      </c>
      <c r="D116" s="9">
        <v>1009</v>
      </c>
      <c r="E116" s="8">
        <v>2492</v>
      </c>
      <c r="F116" s="9">
        <v>1487</v>
      </c>
      <c r="G116" s="9">
        <v>1005</v>
      </c>
      <c r="H116" s="8">
        <v>2411</v>
      </c>
      <c r="I116" s="9">
        <v>1441</v>
      </c>
      <c r="J116" s="23">
        <v>970</v>
      </c>
      <c r="K116" s="60">
        <f t="shared" si="7"/>
        <v>0.9956052736715941</v>
      </c>
      <c r="L116" s="61">
        <f t="shared" si="8"/>
        <v>0.9953145917001339</v>
      </c>
      <c r="M116" s="62">
        <f t="shared" si="9"/>
        <v>0.9960356788899901</v>
      </c>
      <c r="N116" s="60">
        <f t="shared" si="10"/>
        <v>0.9674959871589085</v>
      </c>
      <c r="O116" s="61">
        <f t="shared" si="11"/>
        <v>0.9690652320107599</v>
      </c>
      <c r="P116" s="62">
        <f t="shared" si="6"/>
        <v>0.9651741293532339</v>
      </c>
    </row>
    <row r="117" spans="1:16" s="1" customFormat="1" ht="18" customHeight="1">
      <c r="A117" s="17" t="s">
        <v>45</v>
      </c>
      <c r="B117" s="22">
        <v>173</v>
      </c>
      <c r="C117" s="9">
        <v>110</v>
      </c>
      <c r="D117" s="9">
        <v>63</v>
      </c>
      <c r="E117" s="8">
        <v>171</v>
      </c>
      <c r="F117" s="9">
        <v>110</v>
      </c>
      <c r="G117" s="9">
        <v>61</v>
      </c>
      <c r="H117" s="8">
        <v>155</v>
      </c>
      <c r="I117" s="9">
        <v>99</v>
      </c>
      <c r="J117" s="23">
        <v>56</v>
      </c>
      <c r="K117" s="60">
        <f t="shared" si="7"/>
        <v>0.9884393063583815</v>
      </c>
      <c r="L117" s="61">
        <f t="shared" si="8"/>
        <v>1</v>
      </c>
      <c r="M117" s="62">
        <f t="shared" si="9"/>
        <v>0.9682539682539683</v>
      </c>
      <c r="N117" s="60">
        <f t="shared" si="10"/>
        <v>0.9064327485380117</v>
      </c>
      <c r="O117" s="61">
        <f t="shared" si="11"/>
        <v>0.9</v>
      </c>
      <c r="P117" s="62">
        <f t="shared" si="6"/>
        <v>0.9180327868852459</v>
      </c>
    </row>
    <row r="118" spans="1:16" s="1" customFormat="1" ht="18" customHeight="1">
      <c r="A118" s="5" t="s">
        <v>20</v>
      </c>
      <c r="B118" s="20">
        <v>444</v>
      </c>
      <c r="C118" s="7">
        <v>235</v>
      </c>
      <c r="D118" s="7">
        <v>209</v>
      </c>
      <c r="E118" s="6">
        <v>440</v>
      </c>
      <c r="F118" s="7">
        <v>234</v>
      </c>
      <c r="G118" s="7">
        <v>206</v>
      </c>
      <c r="H118" s="6">
        <v>353</v>
      </c>
      <c r="I118" s="7">
        <v>181</v>
      </c>
      <c r="J118" s="21">
        <v>172</v>
      </c>
      <c r="K118" s="57">
        <f t="shared" si="7"/>
        <v>0.990990990990991</v>
      </c>
      <c r="L118" s="58">
        <f t="shared" si="8"/>
        <v>0.9957446808510638</v>
      </c>
      <c r="M118" s="59">
        <f t="shared" si="9"/>
        <v>0.9856459330143541</v>
      </c>
      <c r="N118" s="57">
        <f t="shared" si="10"/>
        <v>0.8022727272727272</v>
      </c>
      <c r="O118" s="58">
        <f t="shared" si="11"/>
        <v>0.7735042735042735</v>
      </c>
      <c r="P118" s="59">
        <f t="shared" si="6"/>
        <v>0.8349514563106796</v>
      </c>
    </row>
    <row r="119" spans="1:16" s="1" customFormat="1" ht="18" customHeight="1">
      <c r="A119" s="17" t="s">
        <v>44</v>
      </c>
      <c r="B119" s="22">
        <v>377</v>
      </c>
      <c r="C119" s="9">
        <v>200</v>
      </c>
      <c r="D119" s="9">
        <v>177</v>
      </c>
      <c r="E119" s="8">
        <v>374</v>
      </c>
      <c r="F119" s="9">
        <v>199</v>
      </c>
      <c r="G119" s="9">
        <v>175</v>
      </c>
      <c r="H119" s="8">
        <v>301</v>
      </c>
      <c r="I119" s="9">
        <v>156</v>
      </c>
      <c r="J119" s="23">
        <v>145</v>
      </c>
      <c r="K119" s="60">
        <f t="shared" si="7"/>
        <v>0.9920424403183024</v>
      </c>
      <c r="L119" s="61">
        <f t="shared" si="8"/>
        <v>0.995</v>
      </c>
      <c r="M119" s="62">
        <f t="shared" si="9"/>
        <v>0.9887005649717514</v>
      </c>
      <c r="N119" s="60">
        <f t="shared" si="10"/>
        <v>0.8048128342245989</v>
      </c>
      <c r="O119" s="61">
        <f t="shared" si="11"/>
        <v>0.7839195979899497</v>
      </c>
      <c r="P119" s="62">
        <f t="shared" si="6"/>
        <v>0.8285714285714286</v>
      </c>
    </row>
    <row r="120" spans="1:16" s="1" customFormat="1" ht="18" customHeight="1">
      <c r="A120" s="17" t="s">
        <v>45</v>
      </c>
      <c r="B120" s="22">
        <v>67</v>
      </c>
      <c r="C120" s="9">
        <v>35</v>
      </c>
      <c r="D120" s="9">
        <v>32</v>
      </c>
      <c r="E120" s="8">
        <v>66</v>
      </c>
      <c r="F120" s="9">
        <v>35</v>
      </c>
      <c r="G120" s="9">
        <v>31</v>
      </c>
      <c r="H120" s="8">
        <v>52</v>
      </c>
      <c r="I120" s="11">
        <v>25</v>
      </c>
      <c r="J120" s="24">
        <v>27</v>
      </c>
      <c r="K120" s="60">
        <f t="shared" si="7"/>
        <v>0.9850746268656716</v>
      </c>
      <c r="L120" s="61">
        <f t="shared" si="8"/>
        <v>1</v>
      </c>
      <c r="M120" s="62">
        <f t="shared" si="9"/>
        <v>0.96875</v>
      </c>
      <c r="N120" s="60">
        <f t="shared" si="10"/>
        <v>0.7878787878787878</v>
      </c>
      <c r="O120" s="61">
        <f>I120/F120</f>
        <v>0.7142857142857143</v>
      </c>
      <c r="P120" s="62">
        <f>J120/G120</f>
        <v>0.8709677419354839</v>
      </c>
    </row>
    <row r="121" spans="1:16" s="1" customFormat="1" ht="25.5" customHeight="1">
      <c r="A121" s="2" t="s">
        <v>36</v>
      </c>
      <c r="B121" s="18">
        <v>10934</v>
      </c>
      <c r="C121" s="4">
        <v>5733</v>
      </c>
      <c r="D121" s="4">
        <v>5201</v>
      </c>
      <c r="E121" s="3">
        <v>10856</v>
      </c>
      <c r="F121" s="4">
        <v>5714</v>
      </c>
      <c r="G121" s="4">
        <v>5142</v>
      </c>
      <c r="H121" s="3">
        <v>10500</v>
      </c>
      <c r="I121" s="4">
        <v>5539</v>
      </c>
      <c r="J121" s="19">
        <v>4961</v>
      </c>
      <c r="K121" s="54">
        <f t="shared" si="7"/>
        <v>0.9928662886409365</v>
      </c>
      <c r="L121" s="55">
        <f t="shared" si="8"/>
        <v>0.996685853828711</v>
      </c>
      <c r="M121" s="56">
        <f t="shared" si="9"/>
        <v>0.9886560276869832</v>
      </c>
      <c r="N121" s="54">
        <f t="shared" si="10"/>
        <v>0.9672070744288872</v>
      </c>
      <c r="O121" s="55">
        <f t="shared" si="11"/>
        <v>0.9693734686734337</v>
      </c>
      <c r="P121" s="56">
        <f t="shared" si="6"/>
        <v>0.9647996888370284</v>
      </c>
    </row>
    <row r="122" spans="1:16" s="1" customFormat="1" ht="18" customHeight="1">
      <c r="A122" s="5" t="s">
        <v>15</v>
      </c>
      <c r="B122" s="20">
        <v>9428</v>
      </c>
      <c r="C122" s="7">
        <v>5070</v>
      </c>
      <c r="D122" s="7">
        <v>4358</v>
      </c>
      <c r="E122" s="6">
        <v>9400</v>
      </c>
      <c r="F122" s="7">
        <v>5062</v>
      </c>
      <c r="G122" s="7">
        <v>4338</v>
      </c>
      <c r="H122" s="6">
        <v>9230</v>
      </c>
      <c r="I122" s="7">
        <v>4972</v>
      </c>
      <c r="J122" s="21">
        <v>4258</v>
      </c>
      <c r="K122" s="57">
        <f t="shared" si="7"/>
        <v>0.9970301230377598</v>
      </c>
      <c r="L122" s="58">
        <f t="shared" si="8"/>
        <v>0.998422090729783</v>
      </c>
      <c r="M122" s="59">
        <f t="shared" si="9"/>
        <v>0.9954107388710418</v>
      </c>
      <c r="N122" s="57">
        <f t="shared" si="10"/>
        <v>0.9819148936170212</v>
      </c>
      <c r="O122" s="58">
        <f t="shared" si="11"/>
        <v>0.9822204662188858</v>
      </c>
      <c r="P122" s="59">
        <f t="shared" si="6"/>
        <v>0.9815583218072844</v>
      </c>
    </row>
    <row r="123" spans="1:16" s="1" customFormat="1" ht="18" customHeight="1">
      <c r="A123" s="17" t="s">
        <v>44</v>
      </c>
      <c r="B123" s="22">
        <v>8710</v>
      </c>
      <c r="C123" s="9">
        <v>4701</v>
      </c>
      <c r="D123" s="9">
        <v>4009</v>
      </c>
      <c r="E123" s="8">
        <v>8688</v>
      </c>
      <c r="F123" s="9">
        <v>4695</v>
      </c>
      <c r="G123" s="9">
        <v>3993</v>
      </c>
      <c r="H123" s="8">
        <v>8543</v>
      </c>
      <c r="I123" s="9">
        <v>4619</v>
      </c>
      <c r="J123" s="23">
        <v>3924</v>
      </c>
      <c r="K123" s="60">
        <f t="shared" si="7"/>
        <v>0.9974741676234213</v>
      </c>
      <c r="L123" s="61">
        <f t="shared" si="8"/>
        <v>0.9987236758136566</v>
      </c>
      <c r="M123" s="62">
        <f t="shared" si="9"/>
        <v>0.9960089797954602</v>
      </c>
      <c r="N123" s="60">
        <f t="shared" si="10"/>
        <v>0.9833103130755064</v>
      </c>
      <c r="O123" s="61">
        <f t="shared" si="11"/>
        <v>0.9838125665601704</v>
      </c>
      <c r="P123" s="62">
        <f t="shared" si="6"/>
        <v>0.9827197595792637</v>
      </c>
    </row>
    <row r="124" spans="1:16" s="1" customFormat="1" ht="18" customHeight="1">
      <c r="A124" s="17" t="s">
        <v>45</v>
      </c>
      <c r="B124" s="22">
        <v>718</v>
      </c>
      <c r="C124" s="9">
        <v>369</v>
      </c>
      <c r="D124" s="9">
        <v>349</v>
      </c>
      <c r="E124" s="8">
        <v>712</v>
      </c>
      <c r="F124" s="9">
        <v>367</v>
      </c>
      <c r="G124" s="9">
        <v>345</v>
      </c>
      <c r="H124" s="8">
        <v>687</v>
      </c>
      <c r="I124" s="9">
        <v>353</v>
      </c>
      <c r="J124" s="23">
        <v>334</v>
      </c>
      <c r="K124" s="60">
        <f t="shared" si="7"/>
        <v>0.9916434540389972</v>
      </c>
      <c r="L124" s="61">
        <f t="shared" si="8"/>
        <v>0.994579945799458</v>
      </c>
      <c r="M124" s="62">
        <f t="shared" si="9"/>
        <v>0.9885386819484241</v>
      </c>
      <c r="N124" s="60">
        <f t="shared" si="10"/>
        <v>0.9648876404494382</v>
      </c>
      <c r="O124" s="61">
        <f t="shared" si="11"/>
        <v>0.9618528610354223</v>
      </c>
      <c r="P124" s="62">
        <f t="shared" si="6"/>
        <v>0.9681159420289855</v>
      </c>
    </row>
    <row r="125" spans="1:16" s="1" customFormat="1" ht="18" customHeight="1">
      <c r="A125" s="5" t="s">
        <v>20</v>
      </c>
      <c r="B125" s="20">
        <v>1506</v>
      </c>
      <c r="C125" s="7">
        <v>663</v>
      </c>
      <c r="D125" s="7">
        <v>843</v>
      </c>
      <c r="E125" s="6">
        <v>1456</v>
      </c>
      <c r="F125" s="7">
        <v>652</v>
      </c>
      <c r="G125" s="7">
        <v>804</v>
      </c>
      <c r="H125" s="6">
        <v>1270</v>
      </c>
      <c r="I125" s="7">
        <v>567</v>
      </c>
      <c r="J125" s="21">
        <v>703</v>
      </c>
      <c r="K125" s="57">
        <f t="shared" si="7"/>
        <v>0.9667994687915007</v>
      </c>
      <c r="L125" s="58">
        <f t="shared" si="8"/>
        <v>0.9834087481146304</v>
      </c>
      <c r="M125" s="59">
        <f t="shared" si="9"/>
        <v>0.9537366548042705</v>
      </c>
      <c r="N125" s="57">
        <f t="shared" si="10"/>
        <v>0.8722527472527473</v>
      </c>
      <c r="O125" s="58">
        <f t="shared" si="11"/>
        <v>0.8696319018404908</v>
      </c>
      <c r="P125" s="59">
        <f t="shared" si="6"/>
        <v>0.8743781094527363</v>
      </c>
    </row>
    <row r="126" spans="1:16" s="1" customFormat="1" ht="18" customHeight="1">
      <c r="A126" s="17" t="s">
        <v>44</v>
      </c>
      <c r="B126" s="22">
        <v>1226</v>
      </c>
      <c r="C126" s="9">
        <v>539</v>
      </c>
      <c r="D126" s="9">
        <v>687</v>
      </c>
      <c r="E126" s="8">
        <v>1187</v>
      </c>
      <c r="F126" s="9">
        <v>528</v>
      </c>
      <c r="G126" s="9">
        <v>659</v>
      </c>
      <c r="H126" s="8">
        <v>1048</v>
      </c>
      <c r="I126" s="9">
        <v>464</v>
      </c>
      <c r="J126" s="23">
        <v>584</v>
      </c>
      <c r="K126" s="60">
        <f t="shared" si="7"/>
        <v>0.968189233278956</v>
      </c>
      <c r="L126" s="61">
        <f t="shared" si="8"/>
        <v>0.9795918367346939</v>
      </c>
      <c r="M126" s="62">
        <f t="shared" si="9"/>
        <v>0.9592430858806404</v>
      </c>
      <c r="N126" s="60">
        <f t="shared" si="10"/>
        <v>0.8828980623420387</v>
      </c>
      <c r="O126" s="61">
        <f t="shared" si="11"/>
        <v>0.8787878787878788</v>
      </c>
      <c r="P126" s="62">
        <f t="shared" si="6"/>
        <v>0.8861911987860395</v>
      </c>
    </row>
    <row r="127" spans="1:16" s="1" customFormat="1" ht="18" customHeight="1">
      <c r="A127" s="17" t="s">
        <v>45</v>
      </c>
      <c r="B127" s="22">
        <v>280</v>
      </c>
      <c r="C127" s="9">
        <v>124</v>
      </c>
      <c r="D127" s="9">
        <v>156</v>
      </c>
      <c r="E127" s="8">
        <v>269</v>
      </c>
      <c r="F127" s="9">
        <v>124</v>
      </c>
      <c r="G127" s="9">
        <v>145</v>
      </c>
      <c r="H127" s="8">
        <v>222</v>
      </c>
      <c r="I127" s="9">
        <v>103</v>
      </c>
      <c r="J127" s="23">
        <v>119</v>
      </c>
      <c r="K127" s="60">
        <f t="shared" si="7"/>
        <v>0.9607142857142857</v>
      </c>
      <c r="L127" s="61">
        <f t="shared" si="8"/>
        <v>1</v>
      </c>
      <c r="M127" s="62">
        <f t="shared" si="9"/>
        <v>0.9294871794871795</v>
      </c>
      <c r="N127" s="60">
        <f t="shared" si="10"/>
        <v>0.8252788104089219</v>
      </c>
      <c r="O127" s="61">
        <f t="shared" si="11"/>
        <v>0.8306451612903226</v>
      </c>
      <c r="P127" s="62">
        <f t="shared" si="6"/>
        <v>0.8206896551724138</v>
      </c>
    </row>
    <row r="128" spans="1:16" s="1" customFormat="1" ht="25.5" customHeight="1">
      <c r="A128" s="2" t="s">
        <v>37</v>
      </c>
      <c r="B128" s="18">
        <v>1355</v>
      </c>
      <c r="C128" s="4">
        <v>795</v>
      </c>
      <c r="D128" s="4">
        <v>560</v>
      </c>
      <c r="E128" s="3">
        <v>1347</v>
      </c>
      <c r="F128" s="4">
        <v>792</v>
      </c>
      <c r="G128" s="4">
        <v>555</v>
      </c>
      <c r="H128" s="3">
        <v>1300</v>
      </c>
      <c r="I128" s="4">
        <v>756</v>
      </c>
      <c r="J128" s="19">
        <v>544</v>
      </c>
      <c r="K128" s="54">
        <f t="shared" si="7"/>
        <v>0.9940959409594096</v>
      </c>
      <c r="L128" s="55">
        <f t="shared" si="8"/>
        <v>0.9962264150943396</v>
      </c>
      <c r="M128" s="56">
        <f t="shared" si="9"/>
        <v>0.9910714285714286</v>
      </c>
      <c r="N128" s="54">
        <f t="shared" si="10"/>
        <v>0.9651076466221232</v>
      </c>
      <c r="O128" s="55">
        <f t="shared" si="11"/>
        <v>0.9545454545454546</v>
      </c>
      <c r="P128" s="56">
        <f t="shared" si="6"/>
        <v>0.9801801801801802</v>
      </c>
    </row>
    <row r="129" spans="1:16" s="1" customFormat="1" ht="18" customHeight="1">
      <c r="A129" s="5" t="s">
        <v>15</v>
      </c>
      <c r="B129" s="20">
        <v>1112</v>
      </c>
      <c r="C129" s="7">
        <v>658</v>
      </c>
      <c r="D129" s="7">
        <v>454</v>
      </c>
      <c r="E129" s="6">
        <v>1107</v>
      </c>
      <c r="F129" s="7">
        <v>656</v>
      </c>
      <c r="G129" s="7">
        <v>451</v>
      </c>
      <c r="H129" s="6">
        <v>1088</v>
      </c>
      <c r="I129" s="7">
        <v>639</v>
      </c>
      <c r="J129" s="21">
        <v>449</v>
      </c>
      <c r="K129" s="57">
        <f t="shared" si="7"/>
        <v>0.9955035971223022</v>
      </c>
      <c r="L129" s="58">
        <f t="shared" si="8"/>
        <v>0.9969604863221885</v>
      </c>
      <c r="M129" s="59">
        <f t="shared" si="9"/>
        <v>0.9933920704845814</v>
      </c>
      <c r="N129" s="57">
        <f t="shared" si="10"/>
        <v>0.982836495031617</v>
      </c>
      <c r="O129" s="58">
        <f t="shared" si="11"/>
        <v>0.9740853658536586</v>
      </c>
      <c r="P129" s="59">
        <f t="shared" si="6"/>
        <v>0.9955654101995566</v>
      </c>
    </row>
    <row r="130" spans="1:16" s="1" customFormat="1" ht="18" customHeight="1">
      <c r="A130" s="17" t="s">
        <v>44</v>
      </c>
      <c r="B130" s="22">
        <v>997</v>
      </c>
      <c r="C130" s="9">
        <v>597</v>
      </c>
      <c r="D130" s="9">
        <v>400</v>
      </c>
      <c r="E130" s="8">
        <v>996</v>
      </c>
      <c r="F130" s="9">
        <v>596</v>
      </c>
      <c r="G130" s="9">
        <v>400</v>
      </c>
      <c r="H130" s="8">
        <v>981</v>
      </c>
      <c r="I130" s="9">
        <v>583</v>
      </c>
      <c r="J130" s="23">
        <v>398</v>
      </c>
      <c r="K130" s="60">
        <f t="shared" si="7"/>
        <v>0.9989969909729187</v>
      </c>
      <c r="L130" s="61">
        <f t="shared" si="8"/>
        <v>0.998324958123953</v>
      </c>
      <c r="M130" s="62">
        <f t="shared" si="9"/>
        <v>1</v>
      </c>
      <c r="N130" s="60">
        <f t="shared" si="10"/>
        <v>0.9849397590361446</v>
      </c>
      <c r="O130" s="61">
        <f t="shared" si="11"/>
        <v>0.9781879194630873</v>
      </c>
      <c r="P130" s="62">
        <f t="shared" si="6"/>
        <v>0.995</v>
      </c>
    </row>
    <row r="131" spans="1:16" s="1" customFormat="1" ht="18" customHeight="1">
      <c r="A131" s="17" t="s">
        <v>45</v>
      </c>
      <c r="B131" s="22">
        <v>115</v>
      </c>
      <c r="C131" s="9">
        <v>61</v>
      </c>
      <c r="D131" s="9">
        <v>54</v>
      </c>
      <c r="E131" s="8">
        <v>111</v>
      </c>
      <c r="F131" s="9">
        <v>60</v>
      </c>
      <c r="G131" s="9">
        <v>51</v>
      </c>
      <c r="H131" s="8">
        <v>107</v>
      </c>
      <c r="I131" s="9">
        <v>56</v>
      </c>
      <c r="J131" s="23">
        <v>51</v>
      </c>
      <c r="K131" s="60">
        <f t="shared" si="7"/>
        <v>0.9652173913043478</v>
      </c>
      <c r="L131" s="61">
        <f t="shared" si="8"/>
        <v>0.9836065573770492</v>
      </c>
      <c r="M131" s="62">
        <f t="shared" si="9"/>
        <v>0.9444444444444444</v>
      </c>
      <c r="N131" s="60">
        <f t="shared" si="10"/>
        <v>0.963963963963964</v>
      </c>
      <c r="O131" s="61">
        <f t="shared" si="11"/>
        <v>0.9333333333333333</v>
      </c>
      <c r="P131" s="62">
        <f t="shared" si="6"/>
        <v>1</v>
      </c>
    </row>
    <row r="132" spans="1:16" s="1" customFormat="1" ht="18" customHeight="1">
      <c r="A132" s="5" t="s">
        <v>20</v>
      </c>
      <c r="B132" s="20">
        <v>243</v>
      </c>
      <c r="C132" s="7">
        <v>137</v>
      </c>
      <c r="D132" s="7">
        <v>106</v>
      </c>
      <c r="E132" s="6">
        <v>240</v>
      </c>
      <c r="F132" s="7">
        <v>136</v>
      </c>
      <c r="G132" s="7">
        <v>104</v>
      </c>
      <c r="H132" s="6">
        <v>212</v>
      </c>
      <c r="I132" s="7">
        <v>117</v>
      </c>
      <c r="J132" s="21">
        <v>95</v>
      </c>
      <c r="K132" s="57">
        <f t="shared" si="7"/>
        <v>0.9876543209876543</v>
      </c>
      <c r="L132" s="58">
        <f t="shared" si="8"/>
        <v>0.9927007299270073</v>
      </c>
      <c r="M132" s="59">
        <f t="shared" si="9"/>
        <v>0.9811320754716981</v>
      </c>
      <c r="N132" s="57">
        <f t="shared" si="10"/>
        <v>0.8833333333333333</v>
      </c>
      <c r="O132" s="58">
        <f t="shared" si="11"/>
        <v>0.8602941176470589</v>
      </c>
      <c r="P132" s="59">
        <f t="shared" si="6"/>
        <v>0.9134615384615384</v>
      </c>
    </row>
    <row r="133" spans="1:16" s="1" customFormat="1" ht="18" customHeight="1">
      <c r="A133" s="17" t="s">
        <v>44</v>
      </c>
      <c r="B133" s="22">
        <v>185</v>
      </c>
      <c r="C133" s="9">
        <v>108</v>
      </c>
      <c r="D133" s="9">
        <v>77</v>
      </c>
      <c r="E133" s="8">
        <v>183</v>
      </c>
      <c r="F133" s="9">
        <v>107</v>
      </c>
      <c r="G133" s="9">
        <v>76</v>
      </c>
      <c r="H133" s="8">
        <v>162</v>
      </c>
      <c r="I133" s="9">
        <v>92</v>
      </c>
      <c r="J133" s="23">
        <v>70</v>
      </c>
      <c r="K133" s="60">
        <f t="shared" si="7"/>
        <v>0.9891891891891892</v>
      </c>
      <c r="L133" s="61">
        <f>F133/C133</f>
        <v>0.9907407407407407</v>
      </c>
      <c r="M133" s="62">
        <f t="shared" si="9"/>
        <v>0.987012987012987</v>
      </c>
      <c r="N133" s="60">
        <f t="shared" si="10"/>
        <v>0.8852459016393442</v>
      </c>
      <c r="O133" s="61">
        <f t="shared" si="11"/>
        <v>0.8598130841121495</v>
      </c>
      <c r="P133" s="62">
        <f t="shared" si="6"/>
        <v>0.9210526315789473</v>
      </c>
    </row>
    <row r="134" spans="1:16" s="1" customFormat="1" ht="18" customHeight="1">
      <c r="A134" s="29" t="s">
        <v>45</v>
      </c>
      <c r="B134" s="25">
        <v>58</v>
      </c>
      <c r="C134" s="26">
        <v>29</v>
      </c>
      <c r="D134" s="27">
        <v>29</v>
      </c>
      <c r="E134" s="28">
        <v>57</v>
      </c>
      <c r="F134" s="26">
        <v>29</v>
      </c>
      <c r="G134" s="27">
        <v>28</v>
      </c>
      <c r="H134" s="28">
        <v>50</v>
      </c>
      <c r="I134" s="146" t="s">
        <v>71</v>
      </c>
      <c r="J134" s="147" t="s">
        <v>71</v>
      </c>
      <c r="K134" s="63">
        <f t="shared" si="7"/>
        <v>0.9827586206896551</v>
      </c>
      <c r="L134" s="26" t="s">
        <v>71</v>
      </c>
      <c r="M134" s="147" t="s">
        <v>71</v>
      </c>
      <c r="N134" s="63">
        <f t="shared" si="10"/>
        <v>0.8771929824561403</v>
      </c>
      <c r="O134" s="146" t="s">
        <v>71</v>
      </c>
      <c r="P134" s="147" t="s">
        <v>71</v>
      </c>
    </row>
    <row r="135" s="1" customFormat="1" ht="10.5" customHeight="1"/>
    <row r="136" s="107" customFormat="1" ht="14.25" customHeight="1">
      <c r="A136" s="107" t="s">
        <v>69</v>
      </c>
    </row>
    <row r="137" ht="12.75">
      <c r="A137" s="107"/>
    </row>
  </sheetData>
  <sheetProtection/>
  <mergeCells count="10">
    <mergeCell ref="A1:P1"/>
    <mergeCell ref="K7:M7"/>
    <mergeCell ref="N7:P7"/>
    <mergeCell ref="A6:J6"/>
    <mergeCell ref="B7:D7"/>
    <mergeCell ref="E7:G7"/>
    <mergeCell ref="H7:J7"/>
    <mergeCell ref="A4:K4"/>
    <mergeCell ref="A5:K5"/>
    <mergeCell ref="A7:A8"/>
  </mergeCells>
  <printOptions/>
  <pageMargins left="0.5905511811023623" right="0.3937007874015748" top="0.5511811023622047" bottom="0.1968503937007874" header="0.5118110236220472" footer="0.5118110236220472"/>
  <pageSetup horizontalDpi="600" verticalDpi="600" orientation="landscape" paperSize="9" scale="60" r:id="rId1"/>
  <rowBreaks count="4" manualBreakCount="4">
    <brk id="36" max="15" man="1"/>
    <brk id="71" max="15" man="1"/>
    <brk id="106" max="15" man="1"/>
    <brk id="136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workbookViewId="0" topLeftCell="A7">
      <selection activeCell="D32" sqref="D32"/>
    </sheetView>
  </sheetViews>
  <sheetFormatPr defaultColWidth="9.140625" defaultRowHeight="12.75"/>
  <cols>
    <col min="1" max="1" width="23.00390625" style="0" customWidth="1"/>
    <col min="2" max="2" width="19.140625" style="0" customWidth="1"/>
    <col min="3" max="3" width="13.421875" style="0" customWidth="1"/>
    <col min="4" max="6" width="14.8515625" style="0" customWidth="1"/>
    <col min="7" max="9" width="15.00390625" style="0" customWidth="1"/>
    <col min="10" max="10" width="10.00390625" style="84" customWidth="1"/>
    <col min="11" max="14" width="8.7109375" style="84" customWidth="1"/>
    <col min="15" max="15" width="10.00390625" style="84" customWidth="1"/>
    <col min="16" max="19" width="8.7109375" style="84" customWidth="1"/>
    <col min="20" max="20" width="10.00390625" style="84" customWidth="1"/>
    <col min="21" max="21" width="8.7109375" style="84" customWidth="1"/>
    <col min="22" max="22" width="4.7109375" style="84" customWidth="1"/>
    <col min="23" max="16384" width="9.140625" style="84" customWidth="1"/>
  </cols>
  <sheetData>
    <row r="1" spans="1:22" s="85" customFormat="1" ht="39" customHeight="1">
      <c r="A1" s="179" t="s">
        <v>64</v>
      </c>
      <c r="B1" s="179"/>
      <c r="C1" s="179"/>
      <c r="D1" s="179"/>
      <c r="E1" s="179"/>
      <c r="F1" s="179"/>
      <c r="G1" s="179"/>
      <c r="H1" s="179"/>
      <c r="I1" s="179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10" s="100" customFormat="1" ht="22.5" customHeight="1">
      <c r="A2" s="46"/>
      <c r="B2" s="46"/>
      <c r="C2" s="46"/>
      <c r="D2" s="46"/>
      <c r="E2" s="46"/>
      <c r="F2" s="46"/>
      <c r="G2" s="46"/>
      <c r="H2" s="46"/>
      <c r="I2" s="46"/>
      <c r="J2" s="99"/>
    </row>
    <row r="3" spans="1:13" s="102" customFormat="1" ht="23.25" customHeight="1">
      <c r="A3" s="186" t="s">
        <v>74</v>
      </c>
      <c r="B3" s="186"/>
      <c r="C3" s="186"/>
      <c r="D3" s="186"/>
      <c r="E3" s="186"/>
      <c r="F3" s="186"/>
      <c r="G3" s="186"/>
      <c r="H3" s="186"/>
      <c r="I3" s="186"/>
      <c r="J3" s="101"/>
      <c r="K3" s="101"/>
      <c r="L3" s="101"/>
      <c r="M3" s="101"/>
    </row>
    <row r="4" spans="1:13" s="102" customFormat="1" ht="21.75" customHeight="1">
      <c r="A4" s="186" t="s">
        <v>76</v>
      </c>
      <c r="B4" s="186"/>
      <c r="C4" s="186"/>
      <c r="D4" s="186"/>
      <c r="E4" s="186"/>
      <c r="F4" s="186"/>
      <c r="G4" s="186"/>
      <c r="H4" s="186"/>
      <c r="I4" s="186"/>
      <c r="J4" s="76"/>
      <c r="K4" s="76"/>
      <c r="L4" s="101"/>
      <c r="M4" s="101"/>
    </row>
    <row r="5" spans="1:13" s="102" customFormat="1" ht="21" customHeight="1">
      <c r="A5" s="186" t="s">
        <v>77</v>
      </c>
      <c r="B5" s="186"/>
      <c r="C5" s="186"/>
      <c r="D5" s="186"/>
      <c r="E5" s="186"/>
      <c r="F5" s="186"/>
      <c r="G5" s="186"/>
      <c r="H5" s="186"/>
      <c r="I5" s="186"/>
      <c r="J5" s="76"/>
      <c r="K5" s="141"/>
      <c r="L5" s="101"/>
      <c r="M5" s="101"/>
    </row>
    <row r="6" spans="1:22" s="85" customFormat="1" ht="10.5" customHeight="1">
      <c r="A6" s="46"/>
      <c r="B6" s="46"/>
      <c r="C6" s="46"/>
      <c r="D6" s="46"/>
      <c r="E6" s="46"/>
      <c r="F6" s="46"/>
      <c r="G6" s="46"/>
      <c r="H6" s="46"/>
      <c r="I6" s="46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22" s="100" customFormat="1" ht="21" customHeight="1">
      <c r="A7" s="191" t="s">
        <v>82</v>
      </c>
      <c r="B7" s="192"/>
      <c r="C7" s="184" t="s">
        <v>14</v>
      </c>
      <c r="D7" s="187" t="s">
        <v>15</v>
      </c>
      <c r="E7" s="188"/>
      <c r="F7" s="189"/>
      <c r="G7" s="187" t="s">
        <v>20</v>
      </c>
      <c r="H7" s="188"/>
      <c r="I7" s="190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9" ht="47.25" customHeight="1" thickBot="1">
      <c r="A8" s="193"/>
      <c r="B8" s="194"/>
      <c r="C8" s="185"/>
      <c r="D8" s="127" t="s">
        <v>14</v>
      </c>
      <c r="E8" s="128" t="s">
        <v>44</v>
      </c>
      <c r="F8" s="129" t="s">
        <v>45</v>
      </c>
      <c r="G8" s="127" t="s">
        <v>14</v>
      </c>
      <c r="H8" s="128" t="s">
        <v>44</v>
      </c>
      <c r="I8" s="130" t="s">
        <v>45</v>
      </c>
    </row>
    <row r="9" spans="1:9" ht="15" customHeight="1">
      <c r="A9" s="180" t="s">
        <v>42</v>
      </c>
      <c r="B9" s="142" t="s">
        <v>14</v>
      </c>
      <c r="C9" s="131">
        <v>211117</v>
      </c>
      <c r="D9" s="132">
        <v>175923</v>
      </c>
      <c r="E9" s="133">
        <v>163506</v>
      </c>
      <c r="F9" s="134">
        <v>12417</v>
      </c>
      <c r="G9" s="132">
        <v>35194</v>
      </c>
      <c r="H9" s="133">
        <v>28190</v>
      </c>
      <c r="I9" s="135">
        <v>7004</v>
      </c>
    </row>
    <row r="10" spans="1:10" ht="15" customHeight="1">
      <c r="A10" s="181"/>
      <c r="B10" s="143" t="s">
        <v>48</v>
      </c>
      <c r="C10" s="117">
        <v>134333</v>
      </c>
      <c r="D10" s="108">
        <v>109964</v>
      </c>
      <c r="E10" s="87">
        <v>101874</v>
      </c>
      <c r="F10" s="109">
        <v>8090</v>
      </c>
      <c r="G10" s="108">
        <v>24369</v>
      </c>
      <c r="H10" s="87">
        <v>19942</v>
      </c>
      <c r="I10" s="88">
        <v>4427</v>
      </c>
      <c r="J10" s="103"/>
    </row>
    <row r="11" spans="1:10" ht="15" customHeight="1">
      <c r="A11" s="181"/>
      <c r="B11" s="143" t="s">
        <v>49</v>
      </c>
      <c r="C11" s="117">
        <v>41487</v>
      </c>
      <c r="D11" s="108">
        <v>36151</v>
      </c>
      <c r="E11" s="87">
        <v>33882</v>
      </c>
      <c r="F11" s="109">
        <v>2269</v>
      </c>
      <c r="G11" s="108">
        <v>5336</v>
      </c>
      <c r="H11" s="87">
        <v>3914</v>
      </c>
      <c r="I11" s="88">
        <v>1422</v>
      </c>
      <c r="J11" s="103"/>
    </row>
    <row r="12" spans="1:10" ht="15" customHeight="1">
      <c r="A12" s="181"/>
      <c r="B12" s="143" t="s">
        <v>50</v>
      </c>
      <c r="C12" s="117">
        <v>20706</v>
      </c>
      <c r="D12" s="108">
        <v>18007</v>
      </c>
      <c r="E12" s="87">
        <v>16953</v>
      </c>
      <c r="F12" s="109">
        <v>1054</v>
      </c>
      <c r="G12" s="108">
        <v>2699</v>
      </c>
      <c r="H12" s="87">
        <v>2227</v>
      </c>
      <c r="I12" s="88">
        <v>472</v>
      </c>
      <c r="J12" s="103"/>
    </row>
    <row r="13" spans="1:10" ht="15" customHeight="1">
      <c r="A13" s="182"/>
      <c r="B13" s="144" t="s">
        <v>51</v>
      </c>
      <c r="C13" s="118">
        <v>14591</v>
      </c>
      <c r="D13" s="110">
        <v>11801</v>
      </c>
      <c r="E13" s="89">
        <v>10797</v>
      </c>
      <c r="F13" s="111">
        <v>1004</v>
      </c>
      <c r="G13" s="110">
        <v>2790</v>
      </c>
      <c r="H13" s="89">
        <v>2107</v>
      </c>
      <c r="I13" s="90">
        <v>683</v>
      </c>
      <c r="J13" s="103"/>
    </row>
    <row r="14" spans="1:11" ht="15" customHeight="1">
      <c r="A14" s="183" t="s">
        <v>46</v>
      </c>
      <c r="B14" s="145" t="s">
        <v>14</v>
      </c>
      <c r="C14" s="131">
        <v>209563</v>
      </c>
      <c r="D14" s="132">
        <v>175155</v>
      </c>
      <c r="E14" s="133">
        <v>162954</v>
      </c>
      <c r="F14" s="134">
        <v>12201</v>
      </c>
      <c r="G14" s="132">
        <v>34408</v>
      </c>
      <c r="H14" s="133">
        <v>27628</v>
      </c>
      <c r="I14" s="135">
        <v>6780</v>
      </c>
      <c r="J14" s="103"/>
      <c r="K14" s="104"/>
    </row>
    <row r="15" spans="1:10" ht="15" customHeight="1">
      <c r="A15" s="181"/>
      <c r="B15" s="143" t="s">
        <v>48</v>
      </c>
      <c r="C15" s="117">
        <v>133209</v>
      </c>
      <c r="D15" s="108">
        <v>109389</v>
      </c>
      <c r="E15" s="87">
        <v>101452</v>
      </c>
      <c r="F15" s="109">
        <v>7937</v>
      </c>
      <c r="G15" s="108">
        <v>23820</v>
      </c>
      <c r="H15" s="87">
        <v>19550</v>
      </c>
      <c r="I15" s="88">
        <v>4270</v>
      </c>
      <c r="J15" s="103"/>
    </row>
    <row r="16" spans="1:10" ht="15" customHeight="1">
      <c r="A16" s="181"/>
      <c r="B16" s="143" t="s">
        <v>49</v>
      </c>
      <c r="C16" s="117">
        <v>41321</v>
      </c>
      <c r="D16" s="108">
        <v>36094</v>
      </c>
      <c r="E16" s="87">
        <v>33845</v>
      </c>
      <c r="F16" s="109">
        <v>2249</v>
      </c>
      <c r="G16" s="108">
        <v>5227</v>
      </c>
      <c r="H16" s="87">
        <v>3830</v>
      </c>
      <c r="I16" s="88">
        <v>1397</v>
      </c>
      <c r="J16" s="103"/>
    </row>
    <row r="17" spans="1:10" ht="15" customHeight="1">
      <c r="A17" s="181"/>
      <c r="B17" s="143" t="s">
        <v>50</v>
      </c>
      <c r="C17" s="117">
        <v>20645</v>
      </c>
      <c r="D17" s="108">
        <v>17971</v>
      </c>
      <c r="E17" s="87">
        <v>16925</v>
      </c>
      <c r="F17" s="109">
        <v>1046</v>
      </c>
      <c r="G17" s="108">
        <v>2674</v>
      </c>
      <c r="H17" s="87">
        <v>2205</v>
      </c>
      <c r="I17" s="88">
        <v>469</v>
      </c>
      <c r="J17" s="103"/>
    </row>
    <row r="18" spans="1:10" ht="15" customHeight="1">
      <c r="A18" s="182"/>
      <c r="B18" s="144" t="s">
        <v>51</v>
      </c>
      <c r="C18" s="118">
        <v>14388</v>
      </c>
      <c r="D18" s="110">
        <v>11701</v>
      </c>
      <c r="E18" s="89">
        <v>10732</v>
      </c>
      <c r="F18" s="111">
        <v>969</v>
      </c>
      <c r="G18" s="110">
        <v>2687</v>
      </c>
      <c r="H18" s="89">
        <v>2043</v>
      </c>
      <c r="I18" s="90">
        <v>644</v>
      </c>
      <c r="J18" s="103"/>
    </row>
    <row r="19" spans="1:10" ht="15" customHeight="1">
      <c r="A19" s="183" t="s">
        <v>47</v>
      </c>
      <c r="B19" s="145" t="s">
        <v>14</v>
      </c>
      <c r="C19" s="131">
        <v>192893</v>
      </c>
      <c r="D19" s="132">
        <v>165887</v>
      </c>
      <c r="E19" s="133">
        <v>155632</v>
      </c>
      <c r="F19" s="134">
        <v>10255</v>
      </c>
      <c r="G19" s="132">
        <v>27006</v>
      </c>
      <c r="H19" s="133">
        <v>22240</v>
      </c>
      <c r="I19" s="135">
        <v>4766</v>
      </c>
      <c r="J19" s="103"/>
    </row>
    <row r="20" spans="1:10" ht="15" customHeight="1">
      <c r="A20" s="181"/>
      <c r="B20" s="143" t="s">
        <v>48</v>
      </c>
      <c r="C20" s="119">
        <v>122044</v>
      </c>
      <c r="D20" s="112">
        <v>103043</v>
      </c>
      <c r="E20" s="91">
        <v>96376</v>
      </c>
      <c r="F20" s="113">
        <v>6667</v>
      </c>
      <c r="G20" s="112">
        <v>19001</v>
      </c>
      <c r="H20" s="91">
        <v>15932</v>
      </c>
      <c r="I20" s="92">
        <v>3069</v>
      </c>
      <c r="J20" s="103"/>
    </row>
    <row r="21" spans="1:10" ht="15" customHeight="1">
      <c r="A21" s="181"/>
      <c r="B21" s="143" t="s">
        <v>49</v>
      </c>
      <c r="C21" s="117">
        <v>38468</v>
      </c>
      <c r="D21" s="108">
        <v>34634</v>
      </c>
      <c r="E21" s="87">
        <v>32720</v>
      </c>
      <c r="F21" s="109">
        <v>1914</v>
      </c>
      <c r="G21" s="108">
        <v>3834</v>
      </c>
      <c r="H21" s="87">
        <v>2911</v>
      </c>
      <c r="I21" s="88">
        <v>923</v>
      </c>
      <c r="J21" s="103"/>
    </row>
    <row r="22" spans="1:10" ht="15" customHeight="1">
      <c r="A22" s="181"/>
      <c r="B22" s="143" t="s">
        <v>50</v>
      </c>
      <c r="C22" s="117">
        <v>19734</v>
      </c>
      <c r="D22" s="108">
        <v>17517</v>
      </c>
      <c r="E22" s="87">
        <v>16546</v>
      </c>
      <c r="F22" s="109">
        <v>971</v>
      </c>
      <c r="G22" s="108">
        <v>2217</v>
      </c>
      <c r="H22" s="87">
        <v>1846</v>
      </c>
      <c r="I22" s="88">
        <v>371</v>
      </c>
      <c r="J22" s="103"/>
    </row>
    <row r="23" spans="1:10" ht="15" customHeight="1">
      <c r="A23" s="182"/>
      <c r="B23" s="144" t="s">
        <v>52</v>
      </c>
      <c r="C23" s="118">
        <v>12647</v>
      </c>
      <c r="D23" s="110">
        <v>10693</v>
      </c>
      <c r="E23" s="89">
        <v>9990</v>
      </c>
      <c r="F23" s="111">
        <v>703</v>
      </c>
      <c r="G23" s="110">
        <v>1954</v>
      </c>
      <c r="H23" s="89">
        <v>1551</v>
      </c>
      <c r="I23" s="90">
        <v>403</v>
      </c>
      <c r="J23" s="103"/>
    </row>
    <row r="24" spans="1:10" ht="15" customHeight="1">
      <c r="A24" s="183" t="s">
        <v>66</v>
      </c>
      <c r="B24" s="145" t="s">
        <v>14</v>
      </c>
      <c r="C24" s="136">
        <f>C14/C9</f>
        <v>0.9926391526973195</v>
      </c>
      <c r="D24" s="137">
        <f aca="true" t="shared" si="0" ref="D24:I24">D14/D9</f>
        <v>0.9956344537098617</v>
      </c>
      <c r="E24" s="138">
        <f t="shared" si="0"/>
        <v>0.9966239771017578</v>
      </c>
      <c r="F24" s="139">
        <f t="shared" si="0"/>
        <v>0.9826044938390915</v>
      </c>
      <c r="G24" s="137">
        <f t="shared" si="0"/>
        <v>0.9776666477240439</v>
      </c>
      <c r="H24" s="138">
        <f t="shared" si="0"/>
        <v>0.9800638524299397</v>
      </c>
      <c r="I24" s="140">
        <f t="shared" si="0"/>
        <v>0.9680182752712736</v>
      </c>
      <c r="J24" s="103"/>
    </row>
    <row r="25" spans="1:10" ht="15" customHeight="1">
      <c r="A25" s="181"/>
      <c r="B25" s="143" t="s">
        <v>48</v>
      </c>
      <c r="C25" s="120">
        <f aca="true" t="shared" si="1" ref="C25:I25">C15/C10</f>
        <v>0.991632733579984</v>
      </c>
      <c r="D25" s="114">
        <f t="shared" si="1"/>
        <v>0.9947710159688625</v>
      </c>
      <c r="E25" s="93">
        <f t="shared" si="1"/>
        <v>0.9958576280503367</v>
      </c>
      <c r="F25" s="115">
        <f t="shared" si="1"/>
        <v>0.9810877626699629</v>
      </c>
      <c r="G25" s="114">
        <f t="shared" si="1"/>
        <v>0.9774713775698634</v>
      </c>
      <c r="H25" s="93">
        <f t="shared" si="1"/>
        <v>0.9803429946845853</v>
      </c>
      <c r="I25" s="94">
        <f t="shared" si="1"/>
        <v>0.9645358030268805</v>
      </c>
      <c r="J25" s="103"/>
    </row>
    <row r="26" spans="1:10" ht="15" customHeight="1">
      <c r="A26" s="181"/>
      <c r="B26" s="143" t="s">
        <v>49</v>
      </c>
      <c r="C26" s="121">
        <f aca="true" t="shared" si="2" ref="C26:I26">C16/C11</f>
        <v>0.9959987465953191</v>
      </c>
      <c r="D26" s="114">
        <f t="shared" si="2"/>
        <v>0.9984232801305635</v>
      </c>
      <c r="E26" s="93">
        <f t="shared" si="2"/>
        <v>0.9989079747358479</v>
      </c>
      <c r="F26" s="115">
        <f t="shared" si="2"/>
        <v>0.9911855442926399</v>
      </c>
      <c r="G26" s="114">
        <f t="shared" si="2"/>
        <v>0.9795727136431784</v>
      </c>
      <c r="H26" s="93">
        <f t="shared" si="2"/>
        <v>0.9785385794583547</v>
      </c>
      <c r="I26" s="94">
        <f t="shared" si="2"/>
        <v>0.9824191279887482</v>
      </c>
      <c r="J26" s="103"/>
    </row>
    <row r="27" spans="1:10" ht="15" customHeight="1">
      <c r="A27" s="181"/>
      <c r="B27" s="143" t="s">
        <v>50</v>
      </c>
      <c r="C27" s="121">
        <f aca="true" t="shared" si="3" ref="C27:I27">C17/C12</f>
        <v>0.9970539940113977</v>
      </c>
      <c r="D27" s="114">
        <f t="shared" si="3"/>
        <v>0.9980007774754263</v>
      </c>
      <c r="E27" s="93">
        <f t="shared" si="3"/>
        <v>0.9983483749188934</v>
      </c>
      <c r="F27" s="115">
        <f t="shared" si="3"/>
        <v>0.9924098671726755</v>
      </c>
      <c r="G27" s="114">
        <f t="shared" si="3"/>
        <v>0.9907373101148573</v>
      </c>
      <c r="H27" s="93">
        <f t="shared" si="3"/>
        <v>0.9901212393354288</v>
      </c>
      <c r="I27" s="94">
        <f t="shared" si="3"/>
        <v>0.9936440677966102</v>
      </c>
      <c r="J27" s="103"/>
    </row>
    <row r="28" spans="1:10" ht="15" customHeight="1">
      <c r="A28" s="182"/>
      <c r="B28" s="144" t="s">
        <v>52</v>
      </c>
      <c r="C28" s="121">
        <f aca="true" t="shared" si="4" ref="C28:I28">C18/C13</f>
        <v>0.9860873140977314</v>
      </c>
      <c r="D28" s="114">
        <f t="shared" si="4"/>
        <v>0.9915261418523854</v>
      </c>
      <c r="E28" s="93">
        <f t="shared" si="4"/>
        <v>0.993979809206261</v>
      </c>
      <c r="F28" s="115">
        <f t="shared" si="4"/>
        <v>0.9651394422310757</v>
      </c>
      <c r="G28" s="114">
        <f t="shared" si="4"/>
        <v>0.9630824372759856</v>
      </c>
      <c r="H28" s="93">
        <f t="shared" si="4"/>
        <v>0.969625059326056</v>
      </c>
      <c r="I28" s="94">
        <f t="shared" si="4"/>
        <v>0.9428989751098097</v>
      </c>
      <c r="J28" s="103"/>
    </row>
    <row r="29" spans="1:10" ht="15" customHeight="1">
      <c r="A29" s="183" t="s">
        <v>67</v>
      </c>
      <c r="B29" s="145" t="s">
        <v>14</v>
      </c>
      <c r="C29" s="136">
        <f>C19/C14</f>
        <v>0.9204535151720485</v>
      </c>
      <c r="D29" s="137">
        <f aca="true" t="shared" si="5" ref="D29:I29">D19/D14</f>
        <v>0.9470868659187577</v>
      </c>
      <c r="E29" s="138">
        <f t="shared" si="5"/>
        <v>0.9550670741436234</v>
      </c>
      <c r="F29" s="139">
        <f t="shared" si="5"/>
        <v>0.840504876649455</v>
      </c>
      <c r="G29" s="137">
        <f t="shared" si="5"/>
        <v>0.7848756103231807</v>
      </c>
      <c r="H29" s="138">
        <f t="shared" si="5"/>
        <v>0.8049804546112639</v>
      </c>
      <c r="I29" s="140">
        <f t="shared" si="5"/>
        <v>0.7029498525073746</v>
      </c>
      <c r="J29" s="103"/>
    </row>
    <row r="30" spans="1:10" ht="15" customHeight="1">
      <c r="A30" s="181"/>
      <c r="B30" s="143" t="s">
        <v>48</v>
      </c>
      <c r="C30" s="121">
        <f aca="true" t="shared" si="6" ref="C30:I30">C20/C15</f>
        <v>0.9161843418988207</v>
      </c>
      <c r="D30" s="114">
        <f t="shared" si="6"/>
        <v>0.941986854254084</v>
      </c>
      <c r="E30" s="95">
        <f t="shared" si="6"/>
        <v>0.9499664866143595</v>
      </c>
      <c r="F30" s="116">
        <f t="shared" si="6"/>
        <v>0.8399899206249213</v>
      </c>
      <c r="G30" s="114">
        <f t="shared" si="6"/>
        <v>0.7976910159529806</v>
      </c>
      <c r="H30" s="95">
        <f t="shared" si="6"/>
        <v>0.8149360613810742</v>
      </c>
      <c r="I30" s="94">
        <f t="shared" si="6"/>
        <v>0.7187353629976581</v>
      </c>
      <c r="J30" s="103"/>
    </row>
    <row r="31" spans="1:10" ht="15" customHeight="1">
      <c r="A31" s="181"/>
      <c r="B31" s="143" t="s">
        <v>49</v>
      </c>
      <c r="C31" s="121">
        <f aca="true" t="shared" si="7" ref="C31:I31">C21/C16</f>
        <v>0.9309552043754992</v>
      </c>
      <c r="D31" s="114">
        <f t="shared" si="7"/>
        <v>0.9595500637225024</v>
      </c>
      <c r="E31" s="95">
        <f t="shared" si="7"/>
        <v>0.9667602304624021</v>
      </c>
      <c r="F31" s="116">
        <f t="shared" si="7"/>
        <v>0.851044908848377</v>
      </c>
      <c r="G31" s="114">
        <f t="shared" si="7"/>
        <v>0.7334991390855176</v>
      </c>
      <c r="H31" s="95">
        <f t="shared" si="7"/>
        <v>0.7600522193211489</v>
      </c>
      <c r="I31" s="94">
        <f t="shared" si="7"/>
        <v>0.6607015032211883</v>
      </c>
      <c r="J31" s="103"/>
    </row>
    <row r="32" spans="1:10" ht="15" customHeight="1">
      <c r="A32" s="181"/>
      <c r="B32" s="143" t="s">
        <v>50</v>
      </c>
      <c r="C32" s="121">
        <f aca="true" t="shared" si="8" ref="C32:I32">C22/C17</f>
        <v>0.9558730927585372</v>
      </c>
      <c r="D32" s="114">
        <f t="shared" si="8"/>
        <v>0.974737076400868</v>
      </c>
      <c r="E32" s="95">
        <f t="shared" si="8"/>
        <v>0.9776070901033973</v>
      </c>
      <c r="F32" s="116">
        <f t="shared" si="8"/>
        <v>0.9282982791586998</v>
      </c>
      <c r="G32" s="114">
        <f t="shared" si="8"/>
        <v>0.8290949887808526</v>
      </c>
      <c r="H32" s="95">
        <f t="shared" si="8"/>
        <v>0.83718820861678</v>
      </c>
      <c r="I32" s="94">
        <f t="shared" si="8"/>
        <v>0.7910447761194029</v>
      </c>
      <c r="J32" s="103"/>
    </row>
    <row r="33" spans="1:10" ht="15" customHeight="1">
      <c r="A33" s="182"/>
      <c r="B33" s="144" t="s">
        <v>52</v>
      </c>
      <c r="C33" s="124">
        <f aca="true" t="shared" si="9" ref="C33:I33">C23/C18</f>
        <v>0.8789963858771198</v>
      </c>
      <c r="D33" s="125">
        <f t="shared" si="9"/>
        <v>0.9138535167934364</v>
      </c>
      <c r="E33" s="96">
        <f t="shared" si="9"/>
        <v>0.9308609765188222</v>
      </c>
      <c r="F33" s="126">
        <f t="shared" si="9"/>
        <v>0.7254901960784313</v>
      </c>
      <c r="G33" s="125">
        <f t="shared" si="9"/>
        <v>0.7272050614067733</v>
      </c>
      <c r="H33" s="96">
        <f t="shared" si="9"/>
        <v>0.7591776798825257</v>
      </c>
      <c r="I33" s="97">
        <f t="shared" si="9"/>
        <v>0.6257763975155279</v>
      </c>
      <c r="J33" s="103"/>
    </row>
    <row r="34" spans="1:22" s="105" customFormat="1" ht="8.25" customHeight="1">
      <c r="A34" s="50"/>
      <c r="B34" s="50"/>
      <c r="C34" s="50"/>
      <c r="D34" s="50"/>
      <c r="E34" s="50"/>
      <c r="F34" s="50"/>
      <c r="G34" s="50"/>
      <c r="H34" s="50"/>
      <c r="I34" s="50"/>
      <c r="M34" s="106"/>
      <c r="N34" s="106"/>
      <c r="O34" s="106"/>
      <c r="P34" s="106"/>
      <c r="Q34" s="106"/>
      <c r="R34" s="106"/>
      <c r="S34" s="106"/>
      <c r="T34" s="106"/>
      <c r="U34" s="106"/>
      <c r="V34" s="106"/>
    </row>
    <row r="35" s="107" customFormat="1" ht="14.25" customHeight="1"/>
    <row r="36" spans="1:22" s="100" customFormat="1" ht="30" customHeight="1">
      <c r="A36" s="1"/>
      <c r="B36" s="1"/>
      <c r="C36" s="1"/>
      <c r="D36" s="1"/>
      <c r="E36" s="1"/>
      <c r="F36" s="1"/>
      <c r="G36" s="1"/>
      <c r="H36" s="1"/>
      <c r="I36" s="1"/>
      <c r="M36" s="85"/>
      <c r="N36" s="85"/>
      <c r="O36" s="85"/>
      <c r="P36" s="85"/>
      <c r="Q36" s="85"/>
      <c r="R36" s="85"/>
      <c r="S36" s="85"/>
      <c r="T36" s="85"/>
      <c r="U36" s="85"/>
      <c r="V36" s="85"/>
    </row>
    <row r="37" spans="1:22" s="100" customFormat="1" ht="30" customHeight="1">
      <c r="A37" s="1"/>
      <c r="B37" s="1"/>
      <c r="C37" s="1"/>
      <c r="D37" s="1"/>
      <c r="E37" s="1"/>
      <c r="F37" s="1"/>
      <c r="G37" s="1"/>
      <c r="H37" s="1"/>
      <c r="I37" s="1"/>
      <c r="M37" s="85"/>
      <c r="N37" s="85"/>
      <c r="O37" s="85"/>
      <c r="P37" s="85"/>
      <c r="Q37" s="85"/>
      <c r="R37" s="85"/>
      <c r="S37" s="85"/>
      <c r="T37" s="85"/>
      <c r="U37" s="85"/>
      <c r="V37" s="85"/>
    </row>
    <row r="38" spans="1:22" s="100" customFormat="1" ht="30" customHeight="1">
      <c r="A38" s="1"/>
      <c r="B38" s="1"/>
      <c r="C38" s="1"/>
      <c r="D38" s="1"/>
      <c r="E38" s="1"/>
      <c r="F38" s="1"/>
      <c r="G38" s="1"/>
      <c r="H38" s="1"/>
      <c r="I38" s="1"/>
      <c r="M38" s="85"/>
      <c r="N38" s="85"/>
      <c r="O38" s="85"/>
      <c r="P38" s="85"/>
      <c r="Q38" s="85"/>
      <c r="R38" s="85"/>
      <c r="S38" s="85"/>
      <c r="T38" s="85"/>
      <c r="U38" s="85"/>
      <c r="V38" s="85"/>
    </row>
    <row r="39" spans="1:22" s="100" customFormat="1" ht="30" customHeight="1">
      <c r="A39" s="1"/>
      <c r="B39" s="1"/>
      <c r="C39" s="1"/>
      <c r="D39" s="1"/>
      <c r="E39" s="1"/>
      <c r="F39" s="1"/>
      <c r="G39" s="1"/>
      <c r="H39" s="1"/>
      <c r="I39" s="1"/>
      <c r="M39" s="85"/>
      <c r="N39" s="85"/>
      <c r="O39" s="85"/>
      <c r="P39" s="85"/>
      <c r="Q39" s="85"/>
      <c r="R39" s="85"/>
      <c r="S39" s="85"/>
      <c r="T39" s="85"/>
      <c r="U39" s="85"/>
      <c r="V39" s="85"/>
    </row>
    <row r="40" spans="1:22" s="100" customFormat="1" ht="30" customHeight="1">
      <c r="A40" s="1"/>
      <c r="B40" s="1"/>
      <c r="C40" s="1"/>
      <c r="D40" s="1"/>
      <c r="E40" s="1"/>
      <c r="F40" s="1"/>
      <c r="G40" s="1"/>
      <c r="H40" s="1"/>
      <c r="I40" s="1"/>
      <c r="M40" s="85"/>
      <c r="N40" s="85"/>
      <c r="O40" s="85"/>
      <c r="P40" s="85"/>
      <c r="Q40" s="85"/>
      <c r="R40" s="85"/>
      <c r="S40" s="85"/>
      <c r="T40" s="85"/>
      <c r="U40" s="85"/>
      <c r="V40" s="85"/>
    </row>
    <row r="41" spans="1:22" s="100" customFormat="1" ht="30" customHeight="1">
      <c r="A41" s="1"/>
      <c r="B41" s="1"/>
      <c r="C41" s="1"/>
      <c r="D41" s="1"/>
      <c r="E41" s="1"/>
      <c r="F41" s="1"/>
      <c r="G41" s="1"/>
      <c r="H41" s="1"/>
      <c r="I41" s="1"/>
      <c r="M41" s="85"/>
      <c r="N41" s="85"/>
      <c r="O41" s="85"/>
      <c r="P41" s="85"/>
      <c r="Q41" s="85"/>
      <c r="R41" s="85"/>
      <c r="S41" s="85"/>
      <c r="T41" s="85"/>
      <c r="U41" s="85"/>
      <c r="V41" s="85"/>
    </row>
    <row r="42" spans="1:22" s="100" customFormat="1" ht="30" customHeight="1">
      <c r="A42" s="1"/>
      <c r="B42" s="1"/>
      <c r="C42" s="1"/>
      <c r="D42" s="1"/>
      <c r="E42" s="1"/>
      <c r="F42" s="1"/>
      <c r="G42" s="1"/>
      <c r="H42" s="1"/>
      <c r="I42" s="1"/>
      <c r="M42" s="85"/>
      <c r="N42" s="85"/>
      <c r="O42" s="85"/>
      <c r="P42" s="85"/>
      <c r="Q42" s="85"/>
      <c r="R42" s="85"/>
      <c r="S42" s="85"/>
      <c r="T42" s="85"/>
      <c r="U42" s="85"/>
      <c r="V42" s="85"/>
    </row>
    <row r="43" spans="1:22" s="100" customFormat="1" ht="30" customHeight="1">
      <c r="A43" s="1"/>
      <c r="B43" s="1"/>
      <c r="C43" s="1"/>
      <c r="D43" s="1"/>
      <c r="E43" s="1"/>
      <c r="F43" s="1"/>
      <c r="G43" s="1"/>
      <c r="H43" s="1"/>
      <c r="I43" s="1"/>
      <c r="M43" s="85"/>
      <c r="N43" s="85"/>
      <c r="O43" s="85"/>
      <c r="P43" s="85"/>
      <c r="Q43" s="85"/>
      <c r="R43" s="85"/>
      <c r="S43" s="85"/>
      <c r="T43" s="85"/>
      <c r="U43" s="85"/>
      <c r="V43" s="85"/>
    </row>
    <row r="44" spans="1:22" s="100" customFormat="1" ht="30" customHeight="1">
      <c r="A44" s="1"/>
      <c r="B44" s="1"/>
      <c r="C44" s="1"/>
      <c r="D44" s="1"/>
      <c r="E44" s="1"/>
      <c r="F44" s="1"/>
      <c r="G44" s="1"/>
      <c r="H44" s="1"/>
      <c r="I44" s="1"/>
      <c r="M44" s="85"/>
      <c r="N44" s="85"/>
      <c r="O44" s="85"/>
      <c r="P44" s="85"/>
      <c r="Q44" s="85"/>
      <c r="R44" s="85"/>
      <c r="S44" s="85"/>
      <c r="T44" s="85"/>
      <c r="U44" s="85"/>
      <c r="V44" s="85"/>
    </row>
    <row r="45" spans="1:22" s="100" customFormat="1" ht="30" customHeight="1">
      <c r="A45" s="1"/>
      <c r="B45" s="1"/>
      <c r="C45" s="1"/>
      <c r="D45" s="1"/>
      <c r="E45" s="1"/>
      <c r="F45" s="1"/>
      <c r="G45" s="1"/>
      <c r="H45" s="1"/>
      <c r="I45" s="1"/>
      <c r="M45" s="85"/>
      <c r="N45" s="85"/>
      <c r="O45" s="85"/>
      <c r="P45" s="85"/>
      <c r="Q45" s="85"/>
      <c r="R45" s="85"/>
      <c r="S45" s="85"/>
      <c r="T45" s="85"/>
      <c r="U45" s="85"/>
      <c r="V45" s="85"/>
    </row>
    <row r="46" spans="1:22" s="100" customFormat="1" ht="30" customHeight="1">
      <c r="A46" s="1"/>
      <c r="B46" s="1"/>
      <c r="C46" s="1"/>
      <c r="D46" s="1"/>
      <c r="E46" s="1"/>
      <c r="F46" s="1"/>
      <c r="G46" s="1"/>
      <c r="H46" s="1"/>
      <c r="I46" s="1"/>
      <c r="M46" s="85"/>
      <c r="N46" s="85"/>
      <c r="O46" s="85"/>
      <c r="P46" s="85"/>
      <c r="Q46" s="85"/>
      <c r="R46" s="85"/>
      <c r="S46" s="85"/>
      <c r="T46" s="85"/>
      <c r="U46" s="85"/>
      <c r="V46" s="85"/>
    </row>
    <row r="47" spans="1:22" s="100" customFormat="1" ht="30" customHeight="1">
      <c r="A47" s="1"/>
      <c r="B47" s="1"/>
      <c r="C47" s="1"/>
      <c r="D47" s="1"/>
      <c r="E47" s="1"/>
      <c r="F47" s="1"/>
      <c r="G47" s="1"/>
      <c r="H47" s="1"/>
      <c r="I47" s="1"/>
      <c r="M47" s="85"/>
      <c r="N47" s="85"/>
      <c r="O47" s="85"/>
      <c r="P47" s="85"/>
      <c r="Q47" s="85"/>
      <c r="R47" s="85"/>
      <c r="S47" s="85"/>
      <c r="T47" s="85"/>
      <c r="U47" s="85"/>
      <c r="V47" s="85"/>
    </row>
    <row r="48" spans="1:22" s="100" customFormat="1" ht="30" customHeight="1">
      <c r="A48" s="1"/>
      <c r="B48" s="1"/>
      <c r="C48" s="1"/>
      <c r="D48" s="1"/>
      <c r="E48" s="1"/>
      <c r="F48" s="1"/>
      <c r="G48" s="1"/>
      <c r="H48" s="1"/>
      <c r="I48" s="1"/>
      <c r="M48" s="85"/>
      <c r="N48" s="85"/>
      <c r="O48" s="85"/>
      <c r="P48" s="85"/>
      <c r="Q48" s="85"/>
      <c r="R48" s="85"/>
      <c r="S48" s="85"/>
      <c r="T48" s="85"/>
      <c r="U48" s="85"/>
      <c r="V48" s="85"/>
    </row>
    <row r="49" spans="1:22" s="100" customFormat="1" ht="30" customHeight="1">
      <c r="A49" s="1"/>
      <c r="B49" s="1"/>
      <c r="C49" s="1"/>
      <c r="D49" s="1"/>
      <c r="E49" s="1"/>
      <c r="F49" s="1"/>
      <c r="G49" s="1"/>
      <c r="H49" s="1"/>
      <c r="I49" s="1"/>
      <c r="M49" s="85"/>
      <c r="N49" s="85"/>
      <c r="O49" s="85"/>
      <c r="P49" s="85"/>
      <c r="Q49" s="85"/>
      <c r="R49" s="85"/>
      <c r="S49" s="85"/>
      <c r="T49" s="85"/>
      <c r="U49" s="85"/>
      <c r="V49" s="85"/>
    </row>
    <row r="50" spans="1:22" s="100" customFormat="1" ht="30" customHeight="1">
      <c r="A50" s="1"/>
      <c r="B50" s="1"/>
      <c r="C50" s="1"/>
      <c r="D50" s="1"/>
      <c r="E50" s="1"/>
      <c r="F50" s="1"/>
      <c r="G50" s="1"/>
      <c r="H50" s="1"/>
      <c r="I50" s="1"/>
      <c r="M50" s="85"/>
      <c r="N50" s="85"/>
      <c r="O50" s="85"/>
      <c r="P50" s="85"/>
      <c r="Q50" s="85"/>
      <c r="R50" s="85"/>
      <c r="S50" s="85"/>
      <c r="T50" s="85"/>
      <c r="U50" s="85"/>
      <c r="V50" s="85"/>
    </row>
    <row r="51" spans="1:22" s="100" customFormat="1" ht="30" customHeight="1">
      <c r="A51" s="1"/>
      <c r="B51" s="1"/>
      <c r="C51" s="1"/>
      <c r="D51" s="1"/>
      <c r="E51" s="1"/>
      <c r="F51" s="1"/>
      <c r="G51" s="1"/>
      <c r="H51" s="1"/>
      <c r="I51" s="1"/>
      <c r="M51" s="85"/>
      <c r="N51" s="85"/>
      <c r="O51" s="85"/>
      <c r="P51" s="85"/>
      <c r="Q51" s="85"/>
      <c r="R51" s="85"/>
      <c r="S51" s="85"/>
      <c r="T51" s="85"/>
      <c r="U51" s="85"/>
      <c r="V51" s="85"/>
    </row>
    <row r="52" spans="1:22" s="100" customFormat="1" ht="30" customHeight="1">
      <c r="A52" s="1"/>
      <c r="B52" s="1"/>
      <c r="C52" s="1"/>
      <c r="D52" s="1"/>
      <c r="E52" s="1"/>
      <c r="F52" s="1"/>
      <c r="G52" s="1"/>
      <c r="H52" s="1"/>
      <c r="I52" s="1"/>
      <c r="M52" s="85"/>
      <c r="N52" s="85"/>
      <c r="O52" s="85"/>
      <c r="P52" s="85"/>
      <c r="Q52" s="85"/>
      <c r="R52" s="85"/>
      <c r="S52" s="85"/>
      <c r="T52" s="85"/>
      <c r="U52" s="85"/>
      <c r="V52" s="85"/>
    </row>
    <row r="53" spans="1:22" s="100" customFormat="1" ht="30" customHeight="1">
      <c r="A53" s="1"/>
      <c r="B53" s="1"/>
      <c r="C53" s="1"/>
      <c r="D53" s="1"/>
      <c r="E53" s="1"/>
      <c r="F53" s="1"/>
      <c r="G53" s="1"/>
      <c r="H53" s="1"/>
      <c r="I53" s="1"/>
      <c r="M53" s="85"/>
      <c r="N53" s="85"/>
      <c r="O53" s="85"/>
      <c r="P53" s="85"/>
      <c r="Q53" s="85"/>
      <c r="R53" s="85"/>
      <c r="S53" s="85"/>
      <c r="T53" s="85"/>
      <c r="U53" s="85"/>
      <c r="V53" s="85"/>
    </row>
    <row r="54" spans="1:22" s="100" customFormat="1" ht="30" customHeight="1">
      <c r="A54" s="1"/>
      <c r="B54" s="1"/>
      <c r="C54" s="1"/>
      <c r="D54" s="1"/>
      <c r="E54" s="1"/>
      <c r="F54" s="1"/>
      <c r="G54" s="1"/>
      <c r="H54" s="1"/>
      <c r="I54" s="1"/>
      <c r="M54" s="85"/>
      <c r="N54" s="85"/>
      <c r="O54" s="85"/>
      <c r="P54" s="85"/>
      <c r="Q54" s="85"/>
      <c r="R54" s="85"/>
      <c r="S54" s="85"/>
      <c r="T54" s="85"/>
      <c r="U54" s="85"/>
      <c r="V54" s="85"/>
    </row>
    <row r="55" spans="1:22" s="100" customFormat="1" ht="30" customHeight="1">
      <c r="A55" s="1"/>
      <c r="B55" s="1"/>
      <c r="C55" s="1"/>
      <c r="D55" s="1"/>
      <c r="E55" s="1"/>
      <c r="F55" s="1"/>
      <c r="G55" s="1"/>
      <c r="H55" s="1"/>
      <c r="I55" s="1"/>
      <c r="M55" s="85"/>
      <c r="N55" s="85"/>
      <c r="O55" s="85"/>
      <c r="P55" s="85"/>
      <c r="Q55" s="85"/>
      <c r="R55" s="85"/>
      <c r="S55" s="85"/>
      <c r="T55" s="85"/>
      <c r="U55" s="85"/>
      <c r="V55" s="85"/>
    </row>
    <row r="56" spans="1:22" s="100" customFormat="1" ht="30" customHeight="1">
      <c r="A56" s="1"/>
      <c r="B56" s="1"/>
      <c r="C56" s="1"/>
      <c r="D56" s="1"/>
      <c r="E56" s="1"/>
      <c r="F56" s="1"/>
      <c r="G56" s="1"/>
      <c r="H56" s="1"/>
      <c r="I56" s="1"/>
      <c r="M56" s="85"/>
      <c r="N56" s="85"/>
      <c r="O56" s="85"/>
      <c r="P56" s="85"/>
      <c r="Q56" s="85"/>
      <c r="R56" s="85"/>
      <c r="S56" s="85"/>
      <c r="T56" s="85"/>
      <c r="U56" s="85"/>
      <c r="V56" s="85"/>
    </row>
    <row r="57" spans="1:22" s="100" customFormat="1" ht="30" customHeight="1">
      <c r="A57" s="1"/>
      <c r="B57" s="1"/>
      <c r="C57" s="1"/>
      <c r="D57" s="1"/>
      <c r="E57" s="1"/>
      <c r="F57" s="1"/>
      <c r="G57" s="1"/>
      <c r="H57" s="1"/>
      <c r="I57" s="1"/>
      <c r="M57" s="85"/>
      <c r="N57" s="85"/>
      <c r="O57" s="85"/>
      <c r="P57" s="85"/>
      <c r="Q57" s="85"/>
      <c r="R57" s="85"/>
      <c r="S57" s="85"/>
      <c r="T57" s="85"/>
      <c r="U57" s="85"/>
      <c r="V57" s="85"/>
    </row>
    <row r="58" spans="1:22" s="100" customFormat="1" ht="30" customHeight="1">
      <c r="A58" s="1"/>
      <c r="B58" s="1"/>
      <c r="C58" s="1"/>
      <c r="D58" s="1"/>
      <c r="E58" s="1"/>
      <c r="F58" s="1"/>
      <c r="G58" s="1"/>
      <c r="H58" s="1"/>
      <c r="I58" s="1"/>
      <c r="M58" s="85"/>
      <c r="N58" s="85"/>
      <c r="O58" s="85"/>
      <c r="P58" s="85"/>
      <c r="Q58" s="85"/>
      <c r="R58" s="85"/>
      <c r="S58" s="85"/>
      <c r="T58" s="85"/>
      <c r="U58" s="85"/>
      <c r="V58" s="85"/>
    </row>
    <row r="59" spans="1:22" s="100" customFormat="1" ht="30" customHeight="1">
      <c r="A59" s="1"/>
      <c r="B59" s="1"/>
      <c r="C59" s="1"/>
      <c r="D59" s="1"/>
      <c r="E59" s="1"/>
      <c r="F59" s="1"/>
      <c r="G59" s="1"/>
      <c r="H59" s="1"/>
      <c r="I59" s="1"/>
      <c r="M59" s="85"/>
      <c r="N59" s="85"/>
      <c r="O59" s="85"/>
      <c r="P59" s="85"/>
      <c r="Q59" s="85"/>
      <c r="R59" s="85"/>
      <c r="S59" s="85"/>
      <c r="T59" s="85"/>
      <c r="U59" s="85"/>
      <c r="V59" s="85"/>
    </row>
    <row r="60" spans="1:22" s="100" customFormat="1" ht="30" customHeight="1">
      <c r="A60" s="1"/>
      <c r="B60" s="1"/>
      <c r="C60" s="1"/>
      <c r="D60" s="1"/>
      <c r="E60" s="1"/>
      <c r="F60" s="1"/>
      <c r="G60" s="1"/>
      <c r="H60" s="1"/>
      <c r="I60" s="1"/>
      <c r="M60" s="85"/>
      <c r="N60" s="85"/>
      <c r="O60" s="85"/>
      <c r="P60" s="85"/>
      <c r="Q60" s="85"/>
      <c r="R60" s="85"/>
      <c r="S60" s="85"/>
      <c r="T60" s="85"/>
      <c r="U60" s="85"/>
      <c r="V60" s="85"/>
    </row>
    <row r="61" spans="1:22" s="100" customFormat="1" ht="30" customHeight="1">
      <c r="A61" s="1"/>
      <c r="B61" s="1"/>
      <c r="C61" s="1"/>
      <c r="D61" s="1"/>
      <c r="E61" s="1"/>
      <c r="F61" s="1"/>
      <c r="G61" s="1"/>
      <c r="H61" s="1"/>
      <c r="I61" s="1"/>
      <c r="M61" s="85"/>
      <c r="N61" s="85"/>
      <c r="O61" s="85"/>
      <c r="P61" s="85"/>
      <c r="Q61" s="85"/>
      <c r="R61" s="85"/>
      <c r="S61" s="85"/>
      <c r="T61" s="85"/>
      <c r="U61" s="85"/>
      <c r="V61" s="85"/>
    </row>
    <row r="62" spans="1:22" s="100" customFormat="1" ht="30" customHeight="1">
      <c r="A62" s="1"/>
      <c r="B62" s="1"/>
      <c r="C62" s="1"/>
      <c r="D62" s="1"/>
      <c r="E62" s="1"/>
      <c r="F62" s="1"/>
      <c r="G62" s="1"/>
      <c r="H62" s="1"/>
      <c r="I62" s="1"/>
      <c r="M62" s="85"/>
      <c r="N62" s="85"/>
      <c r="O62" s="85"/>
      <c r="P62" s="85"/>
      <c r="Q62" s="85"/>
      <c r="R62" s="85"/>
      <c r="S62" s="85"/>
      <c r="T62" s="85"/>
      <c r="U62" s="85"/>
      <c r="V62" s="85"/>
    </row>
    <row r="63" spans="1:22" s="100" customFormat="1" ht="30" customHeight="1">
      <c r="A63" s="1"/>
      <c r="B63" s="1"/>
      <c r="C63" s="1"/>
      <c r="D63" s="1"/>
      <c r="E63" s="1"/>
      <c r="F63" s="1"/>
      <c r="G63" s="1"/>
      <c r="H63" s="1"/>
      <c r="I63" s="1"/>
      <c r="M63" s="85"/>
      <c r="N63" s="85"/>
      <c r="O63" s="85"/>
      <c r="P63" s="85"/>
      <c r="Q63" s="85"/>
      <c r="R63" s="85"/>
      <c r="S63" s="85"/>
      <c r="T63" s="85"/>
      <c r="U63" s="85"/>
      <c r="V63" s="85"/>
    </row>
    <row r="64" spans="1:22" s="100" customFormat="1" ht="30" customHeight="1">
      <c r="A64" s="1"/>
      <c r="B64" s="1"/>
      <c r="C64" s="1"/>
      <c r="D64" s="1"/>
      <c r="E64" s="1"/>
      <c r="F64" s="1"/>
      <c r="G64" s="1"/>
      <c r="H64" s="1"/>
      <c r="I64" s="1"/>
      <c r="M64" s="85"/>
      <c r="N64" s="85"/>
      <c r="O64" s="85"/>
      <c r="P64" s="85"/>
      <c r="Q64" s="85"/>
      <c r="R64" s="85"/>
      <c r="S64" s="85"/>
      <c r="T64" s="85"/>
      <c r="U64" s="85"/>
      <c r="V64" s="85"/>
    </row>
    <row r="65" spans="1:22" s="100" customFormat="1" ht="30" customHeight="1">
      <c r="A65" s="1"/>
      <c r="B65" s="1"/>
      <c r="C65" s="1"/>
      <c r="D65" s="1"/>
      <c r="E65" s="1"/>
      <c r="F65" s="1"/>
      <c r="G65" s="1"/>
      <c r="H65" s="1"/>
      <c r="I65" s="1"/>
      <c r="M65" s="85"/>
      <c r="N65" s="85"/>
      <c r="O65" s="85"/>
      <c r="P65" s="85"/>
      <c r="Q65" s="85"/>
      <c r="R65" s="85"/>
      <c r="S65" s="85"/>
      <c r="T65" s="85"/>
      <c r="U65" s="85"/>
      <c r="V65" s="85"/>
    </row>
    <row r="66" spans="1:22" s="100" customFormat="1" ht="30" customHeight="1">
      <c r="A66" s="1"/>
      <c r="B66" s="1"/>
      <c r="C66" s="1"/>
      <c r="D66" s="1"/>
      <c r="E66" s="1"/>
      <c r="F66" s="1"/>
      <c r="G66" s="1"/>
      <c r="H66" s="1"/>
      <c r="I66" s="1"/>
      <c r="M66" s="85"/>
      <c r="N66" s="85"/>
      <c r="O66" s="85"/>
      <c r="P66" s="85"/>
      <c r="Q66" s="85"/>
      <c r="R66" s="85"/>
      <c r="S66" s="85"/>
      <c r="T66" s="85"/>
      <c r="U66" s="85"/>
      <c r="V66" s="85"/>
    </row>
    <row r="67" spans="1:22" s="100" customFormat="1" ht="30" customHeight="1">
      <c r="A67" s="1"/>
      <c r="B67" s="1"/>
      <c r="C67" s="1"/>
      <c r="D67" s="1"/>
      <c r="E67" s="1"/>
      <c r="F67" s="1"/>
      <c r="G67" s="1"/>
      <c r="H67" s="1"/>
      <c r="I67" s="1"/>
      <c r="M67" s="85"/>
      <c r="N67" s="85"/>
      <c r="O67" s="85"/>
      <c r="P67" s="85"/>
      <c r="Q67" s="85"/>
      <c r="R67" s="85"/>
      <c r="S67" s="85"/>
      <c r="T67" s="85"/>
      <c r="U67" s="85"/>
      <c r="V67" s="85"/>
    </row>
    <row r="68" spans="1:22" s="100" customFormat="1" ht="30" customHeight="1">
      <c r="A68" s="1"/>
      <c r="B68" s="1"/>
      <c r="C68" s="1"/>
      <c r="D68" s="1"/>
      <c r="E68" s="1"/>
      <c r="F68" s="1"/>
      <c r="G68" s="1"/>
      <c r="H68" s="1"/>
      <c r="I68" s="1"/>
      <c r="M68" s="85"/>
      <c r="N68" s="85"/>
      <c r="O68" s="85"/>
      <c r="P68" s="85"/>
      <c r="Q68" s="85"/>
      <c r="R68" s="85"/>
      <c r="S68" s="85"/>
      <c r="T68" s="85"/>
      <c r="U68" s="85"/>
      <c r="V68" s="85"/>
    </row>
    <row r="69" spans="1:22" s="100" customFormat="1" ht="30" customHeight="1">
      <c r="A69" s="1"/>
      <c r="B69" s="1"/>
      <c r="C69" s="1"/>
      <c r="D69" s="1"/>
      <c r="E69" s="1"/>
      <c r="F69" s="1"/>
      <c r="G69" s="1"/>
      <c r="H69" s="1"/>
      <c r="I69" s="1"/>
      <c r="M69" s="85"/>
      <c r="N69" s="85"/>
      <c r="O69" s="85"/>
      <c r="P69" s="85"/>
      <c r="Q69" s="85"/>
      <c r="R69" s="85"/>
      <c r="S69" s="85"/>
      <c r="T69" s="85"/>
      <c r="U69" s="85"/>
      <c r="V69" s="85"/>
    </row>
    <row r="70" spans="1:22" s="100" customFormat="1" ht="30" customHeight="1">
      <c r="A70" s="1"/>
      <c r="B70" s="1"/>
      <c r="C70" s="1"/>
      <c r="D70" s="1"/>
      <c r="E70" s="1"/>
      <c r="F70" s="1"/>
      <c r="G70" s="1"/>
      <c r="H70" s="1"/>
      <c r="I70" s="1"/>
      <c r="M70" s="85"/>
      <c r="N70" s="85"/>
      <c r="O70" s="85"/>
      <c r="P70" s="85"/>
      <c r="Q70" s="85"/>
      <c r="R70" s="85"/>
      <c r="S70" s="85"/>
      <c r="T70" s="85"/>
      <c r="U70" s="85"/>
      <c r="V70" s="85"/>
    </row>
    <row r="71" spans="1:22" s="100" customFormat="1" ht="30" customHeight="1">
      <c r="A71" s="1"/>
      <c r="B71" s="1"/>
      <c r="C71" s="1"/>
      <c r="D71" s="1"/>
      <c r="E71" s="1"/>
      <c r="F71" s="1"/>
      <c r="G71" s="1"/>
      <c r="H71" s="1"/>
      <c r="I71" s="1"/>
      <c r="M71" s="85"/>
      <c r="N71" s="85"/>
      <c r="O71" s="85"/>
      <c r="P71" s="85"/>
      <c r="Q71" s="85"/>
      <c r="R71" s="85"/>
      <c r="S71" s="85"/>
      <c r="T71" s="85"/>
      <c r="U71" s="85"/>
      <c r="V71" s="85"/>
    </row>
    <row r="72" spans="1:22" s="100" customFormat="1" ht="30" customHeight="1">
      <c r="A72" s="1"/>
      <c r="B72" s="1"/>
      <c r="C72" s="1"/>
      <c r="D72" s="1"/>
      <c r="E72" s="1"/>
      <c r="F72" s="1"/>
      <c r="G72" s="1"/>
      <c r="H72" s="1"/>
      <c r="I72" s="1"/>
      <c r="M72" s="85"/>
      <c r="N72" s="85"/>
      <c r="O72" s="85"/>
      <c r="P72" s="85"/>
      <c r="Q72" s="85"/>
      <c r="R72" s="85"/>
      <c r="S72" s="85"/>
      <c r="T72" s="85"/>
      <c r="U72" s="85"/>
      <c r="V72" s="85"/>
    </row>
    <row r="73" spans="1:22" s="100" customFormat="1" ht="30" customHeight="1">
      <c r="A73" s="1"/>
      <c r="B73" s="1"/>
      <c r="C73" s="1"/>
      <c r="D73" s="1"/>
      <c r="E73" s="1"/>
      <c r="F73" s="1"/>
      <c r="G73" s="1"/>
      <c r="H73" s="1"/>
      <c r="I73" s="1"/>
      <c r="M73" s="85"/>
      <c r="N73" s="85"/>
      <c r="O73" s="85"/>
      <c r="P73" s="85"/>
      <c r="Q73" s="85"/>
      <c r="R73" s="85"/>
      <c r="S73" s="85"/>
      <c r="T73" s="85"/>
      <c r="U73" s="85"/>
      <c r="V73" s="85"/>
    </row>
    <row r="74" spans="1:22" s="100" customFormat="1" ht="30" customHeight="1">
      <c r="A74" s="1"/>
      <c r="B74" s="1"/>
      <c r="C74" s="1"/>
      <c r="D74" s="1"/>
      <c r="E74" s="1"/>
      <c r="F74" s="1"/>
      <c r="G74" s="1"/>
      <c r="H74" s="1"/>
      <c r="I74" s="1"/>
      <c r="M74" s="85"/>
      <c r="N74" s="85"/>
      <c r="O74" s="85"/>
      <c r="P74" s="85"/>
      <c r="Q74" s="85"/>
      <c r="R74" s="85"/>
      <c r="S74" s="85"/>
      <c r="T74" s="85"/>
      <c r="U74" s="85"/>
      <c r="V74" s="85"/>
    </row>
    <row r="75" spans="1:22" s="100" customFormat="1" ht="30" customHeight="1">
      <c r="A75" s="1"/>
      <c r="B75" s="1"/>
      <c r="C75" s="1"/>
      <c r="D75" s="1"/>
      <c r="E75" s="1"/>
      <c r="F75" s="1"/>
      <c r="G75" s="1"/>
      <c r="H75" s="1"/>
      <c r="I75" s="1"/>
      <c r="M75" s="85"/>
      <c r="N75" s="85"/>
      <c r="O75" s="85"/>
      <c r="P75" s="85"/>
      <c r="Q75" s="85"/>
      <c r="R75" s="85"/>
      <c r="S75" s="85"/>
      <c r="T75" s="85"/>
      <c r="U75" s="85"/>
      <c r="V75" s="85"/>
    </row>
    <row r="76" spans="1:22" s="100" customFormat="1" ht="30" customHeight="1">
      <c r="A76" s="1"/>
      <c r="B76" s="1"/>
      <c r="C76" s="1"/>
      <c r="D76" s="1"/>
      <c r="E76" s="1"/>
      <c r="F76" s="1"/>
      <c r="G76" s="1"/>
      <c r="H76" s="1"/>
      <c r="I76" s="1"/>
      <c r="M76" s="85"/>
      <c r="N76" s="85"/>
      <c r="O76" s="85"/>
      <c r="P76" s="85"/>
      <c r="Q76" s="85"/>
      <c r="R76" s="85"/>
      <c r="S76" s="85"/>
      <c r="T76" s="85"/>
      <c r="U76" s="85"/>
      <c r="V76" s="85"/>
    </row>
    <row r="77" spans="1:22" s="100" customFormat="1" ht="30" customHeight="1">
      <c r="A77" s="1"/>
      <c r="B77" s="1"/>
      <c r="C77" s="1"/>
      <c r="D77" s="1"/>
      <c r="E77" s="1"/>
      <c r="F77" s="1"/>
      <c r="G77" s="1"/>
      <c r="H77" s="1"/>
      <c r="I77" s="1"/>
      <c r="M77" s="85"/>
      <c r="N77" s="85"/>
      <c r="O77" s="85"/>
      <c r="P77" s="85"/>
      <c r="Q77" s="85"/>
      <c r="R77" s="85"/>
      <c r="S77" s="85"/>
      <c r="T77" s="85"/>
      <c r="U77" s="85"/>
      <c r="V77" s="85"/>
    </row>
    <row r="78" spans="1:22" s="100" customFormat="1" ht="30" customHeight="1">
      <c r="A78" s="1"/>
      <c r="B78" s="1"/>
      <c r="C78" s="1"/>
      <c r="D78" s="1"/>
      <c r="E78" s="1"/>
      <c r="F78" s="1"/>
      <c r="G78" s="1"/>
      <c r="H78" s="1"/>
      <c r="I78" s="1"/>
      <c r="M78" s="85"/>
      <c r="N78" s="85"/>
      <c r="O78" s="85"/>
      <c r="P78" s="85"/>
      <c r="Q78" s="85"/>
      <c r="R78" s="85"/>
      <c r="S78" s="85"/>
      <c r="T78" s="85"/>
      <c r="U78" s="85"/>
      <c r="V78" s="85"/>
    </row>
    <row r="79" spans="1:22" s="100" customFormat="1" ht="30" customHeight="1">
      <c r="A79" s="1"/>
      <c r="B79" s="1"/>
      <c r="C79" s="1"/>
      <c r="D79" s="1"/>
      <c r="E79" s="1"/>
      <c r="F79" s="1"/>
      <c r="G79" s="1"/>
      <c r="H79" s="1"/>
      <c r="I79" s="1"/>
      <c r="M79" s="85"/>
      <c r="N79" s="85"/>
      <c r="O79" s="85"/>
      <c r="P79" s="85"/>
      <c r="Q79" s="85"/>
      <c r="R79" s="85"/>
      <c r="S79" s="85"/>
      <c r="T79" s="85"/>
      <c r="U79" s="85"/>
      <c r="V79" s="85"/>
    </row>
    <row r="80" spans="1:22" s="100" customFormat="1" ht="30" customHeight="1">
      <c r="A80" s="1"/>
      <c r="B80" s="1"/>
      <c r="C80" s="1"/>
      <c r="D80" s="1"/>
      <c r="E80" s="1"/>
      <c r="F80" s="1"/>
      <c r="G80" s="1"/>
      <c r="H80" s="1"/>
      <c r="I80" s="1"/>
      <c r="M80" s="85"/>
      <c r="N80" s="85"/>
      <c r="O80" s="85"/>
      <c r="P80" s="85"/>
      <c r="Q80" s="85"/>
      <c r="R80" s="85"/>
      <c r="S80" s="85"/>
      <c r="T80" s="85"/>
      <c r="U80" s="85"/>
      <c r="V80" s="85"/>
    </row>
    <row r="81" spans="1:22" s="100" customFormat="1" ht="30" customHeight="1">
      <c r="A81" s="1"/>
      <c r="B81" s="1"/>
      <c r="C81" s="1"/>
      <c r="D81" s="1"/>
      <c r="E81" s="1"/>
      <c r="F81" s="1"/>
      <c r="G81" s="1"/>
      <c r="H81" s="1"/>
      <c r="I81" s="1"/>
      <c r="M81" s="85"/>
      <c r="N81" s="85"/>
      <c r="O81" s="85"/>
      <c r="P81" s="85"/>
      <c r="Q81" s="85"/>
      <c r="R81" s="85"/>
      <c r="S81" s="85"/>
      <c r="T81" s="85"/>
      <c r="U81" s="85"/>
      <c r="V81" s="85"/>
    </row>
    <row r="82" spans="1:22" s="100" customFormat="1" ht="30" customHeight="1">
      <c r="A82" s="1"/>
      <c r="B82" s="1"/>
      <c r="C82" s="1"/>
      <c r="D82" s="1"/>
      <c r="E82" s="1"/>
      <c r="F82" s="1"/>
      <c r="G82" s="1"/>
      <c r="H82" s="1"/>
      <c r="I82" s="1"/>
      <c r="M82" s="85"/>
      <c r="N82" s="85"/>
      <c r="O82" s="85"/>
      <c r="P82" s="85"/>
      <c r="Q82" s="85"/>
      <c r="R82" s="85"/>
      <c r="S82" s="85"/>
      <c r="T82" s="85"/>
      <c r="U82" s="85"/>
      <c r="V82" s="85"/>
    </row>
    <row r="83" spans="1:22" s="100" customFormat="1" ht="30" customHeight="1">
      <c r="A83" s="1"/>
      <c r="B83" s="1"/>
      <c r="C83" s="1"/>
      <c r="D83" s="1"/>
      <c r="E83" s="1"/>
      <c r="F83" s="1"/>
      <c r="G83" s="1"/>
      <c r="H83" s="1"/>
      <c r="I83" s="1"/>
      <c r="M83" s="85"/>
      <c r="N83" s="85"/>
      <c r="O83" s="85"/>
      <c r="P83" s="85"/>
      <c r="Q83" s="85"/>
      <c r="R83" s="85"/>
      <c r="S83" s="85"/>
      <c r="T83" s="85"/>
      <c r="U83" s="85"/>
      <c r="V83" s="85"/>
    </row>
    <row r="84" spans="1:22" s="100" customFormat="1" ht="30" customHeight="1">
      <c r="A84" s="1"/>
      <c r="B84" s="1"/>
      <c r="C84" s="1"/>
      <c r="D84" s="1"/>
      <c r="E84" s="1"/>
      <c r="F84" s="1"/>
      <c r="G84" s="1"/>
      <c r="H84" s="1"/>
      <c r="I84" s="1"/>
      <c r="M84" s="85"/>
      <c r="N84" s="85"/>
      <c r="O84" s="85"/>
      <c r="P84" s="85"/>
      <c r="Q84" s="85"/>
      <c r="R84" s="85"/>
      <c r="S84" s="85"/>
      <c r="T84" s="85"/>
      <c r="U84" s="85"/>
      <c r="V84" s="85"/>
    </row>
    <row r="85" spans="1:22" s="100" customFormat="1" ht="30" customHeight="1">
      <c r="A85" s="1"/>
      <c r="B85" s="1"/>
      <c r="C85" s="1"/>
      <c r="D85" s="1"/>
      <c r="E85" s="1"/>
      <c r="F85" s="1"/>
      <c r="G85" s="1"/>
      <c r="H85" s="1"/>
      <c r="I85" s="1"/>
      <c r="M85" s="85"/>
      <c r="N85" s="85"/>
      <c r="O85" s="85"/>
      <c r="P85" s="85"/>
      <c r="Q85" s="85"/>
      <c r="R85" s="85"/>
      <c r="S85" s="85"/>
      <c r="T85" s="85"/>
      <c r="U85" s="85"/>
      <c r="V85" s="85"/>
    </row>
    <row r="86" spans="1:22" s="100" customFormat="1" ht="30" customHeight="1">
      <c r="A86" s="1"/>
      <c r="B86" s="1"/>
      <c r="C86" s="1"/>
      <c r="D86" s="1"/>
      <c r="E86" s="1"/>
      <c r="F86" s="1"/>
      <c r="G86" s="1"/>
      <c r="H86" s="1"/>
      <c r="I86" s="1"/>
      <c r="M86" s="85"/>
      <c r="N86" s="85"/>
      <c r="O86" s="85"/>
      <c r="P86" s="85"/>
      <c r="Q86" s="85"/>
      <c r="R86" s="85"/>
      <c r="S86" s="85"/>
      <c r="T86" s="85"/>
      <c r="U86" s="85"/>
      <c r="V86" s="85"/>
    </row>
    <row r="87" spans="1:22" s="100" customFormat="1" ht="30" customHeight="1">
      <c r="A87" s="1"/>
      <c r="B87" s="1"/>
      <c r="C87" s="1"/>
      <c r="D87" s="1"/>
      <c r="E87" s="1"/>
      <c r="F87" s="1"/>
      <c r="G87" s="1"/>
      <c r="H87" s="1"/>
      <c r="I87" s="1"/>
      <c r="M87" s="85"/>
      <c r="N87" s="85"/>
      <c r="O87" s="85"/>
      <c r="P87" s="85"/>
      <c r="Q87" s="85"/>
      <c r="R87" s="85"/>
      <c r="S87" s="85"/>
      <c r="T87" s="85"/>
      <c r="U87" s="85"/>
      <c r="V87" s="85"/>
    </row>
    <row r="88" spans="1:22" s="100" customFormat="1" ht="30" customHeight="1">
      <c r="A88" s="1"/>
      <c r="B88" s="1"/>
      <c r="C88" s="1"/>
      <c r="D88" s="1"/>
      <c r="E88" s="1"/>
      <c r="F88" s="1"/>
      <c r="G88" s="1"/>
      <c r="H88" s="1"/>
      <c r="I88" s="1"/>
      <c r="M88" s="85"/>
      <c r="N88" s="85"/>
      <c r="O88" s="85"/>
      <c r="P88" s="85"/>
      <c r="Q88" s="85"/>
      <c r="R88" s="85"/>
      <c r="S88" s="85"/>
      <c r="T88" s="85"/>
      <c r="U88" s="85"/>
      <c r="V88" s="85"/>
    </row>
    <row r="89" spans="1:22" s="100" customFormat="1" ht="30" customHeight="1">
      <c r="A89" s="1"/>
      <c r="B89" s="1"/>
      <c r="C89" s="1"/>
      <c r="D89" s="1"/>
      <c r="E89" s="1"/>
      <c r="F89" s="1"/>
      <c r="G89" s="1"/>
      <c r="H89" s="1"/>
      <c r="I89" s="1"/>
      <c r="M89" s="85"/>
      <c r="N89" s="85"/>
      <c r="O89" s="85"/>
      <c r="P89" s="85"/>
      <c r="Q89" s="85"/>
      <c r="R89" s="85"/>
      <c r="S89" s="85"/>
      <c r="T89" s="85"/>
      <c r="U89" s="85"/>
      <c r="V89" s="85"/>
    </row>
    <row r="90" spans="1:22" s="100" customFormat="1" ht="30" customHeight="1">
      <c r="A90" s="1"/>
      <c r="B90" s="1"/>
      <c r="C90" s="1"/>
      <c r="D90" s="1"/>
      <c r="E90" s="1"/>
      <c r="F90" s="1"/>
      <c r="G90" s="1"/>
      <c r="H90" s="1"/>
      <c r="I90" s="1"/>
      <c r="M90" s="85"/>
      <c r="N90" s="85"/>
      <c r="O90" s="85"/>
      <c r="P90" s="85"/>
      <c r="Q90" s="85"/>
      <c r="R90" s="85"/>
      <c r="S90" s="85"/>
      <c r="T90" s="85"/>
      <c r="U90" s="85"/>
      <c r="V90" s="85"/>
    </row>
    <row r="91" spans="1:22" s="100" customFormat="1" ht="30" customHeight="1">
      <c r="A91" s="1"/>
      <c r="B91" s="1"/>
      <c r="C91" s="1"/>
      <c r="D91" s="1"/>
      <c r="E91" s="1"/>
      <c r="F91" s="1"/>
      <c r="G91" s="1"/>
      <c r="H91" s="1"/>
      <c r="I91" s="1"/>
      <c r="M91" s="85"/>
      <c r="N91" s="85"/>
      <c r="O91" s="85"/>
      <c r="P91" s="85"/>
      <c r="Q91" s="85"/>
      <c r="R91" s="85"/>
      <c r="S91" s="85"/>
      <c r="T91" s="85"/>
      <c r="U91" s="85"/>
      <c r="V91" s="85"/>
    </row>
    <row r="92" spans="1:22" s="100" customFormat="1" ht="30" customHeight="1">
      <c r="A92" s="1"/>
      <c r="B92" s="1"/>
      <c r="C92" s="1"/>
      <c r="D92" s="1"/>
      <c r="E92" s="1"/>
      <c r="F92" s="1"/>
      <c r="G92" s="1"/>
      <c r="H92" s="1"/>
      <c r="I92" s="1"/>
      <c r="M92" s="85"/>
      <c r="N92" s="85"/>
      <c r="O92" s="85"/>
      <c r="P92" s="85"/>
      <c r="Q92" s="85"/>
      <c r="R92" s="85"/>
      <c r="S92" s="85"/>
      <c r="T92" s="85"/>
      <c r="U92" s="85"/>
      <c r="V92" s="85"/>
    </row>
    <row r="93" spans="1:22" s="100" customFormat="1" ht="30" customHeight="1">
      <c r="A93" s="1"/>
      <c r="B93" s="1"/>
      <c r="C93" s="1"/>
      <c r="D93" s="1"/>
      <c r="E93" s="1"/>
      <c r="F93" s="1"/>
      <c r="G93" s="1"/>
      <c r="H93" s="1"/>
      <c r="I93" s="1"/>
      <c r="M93" s="85"/>
      <c r="N93" s="85"/>
      <c r="O93" s="85"/>
      <c r="P93" s="85"/>
      <c r="Q93" s="85"/>
      <c r="R93" s="85"/>
      <c r="S93" s="85"/>
      <c r="T93" s="85"/>
      <c r="U93" s="85"/>
      <c r="V93" s="85"/>
    </row>
    <row r="94" spans="1:22" s="100" customFormat="1" ht="30" customHeight="1">
      <c r="A94" s="1"/>
      <c r="B94" s="1"/>
      <c r="C94" s="1"/>
      <c r="D94" s="1"/>
      <c r="E94" s="1"/>
      <c r="F94" s="1"/>
      <c r="G94" s="1"/>
      <c r="H94" s="1"/>
      <c r="I94" s="1"/>
      <c r="M94" s="85"/>
      <c r="N94" s="85"/>
      <c r="O94" s="85"/>
      <c r="P94" s="85"/>
      <c r="Q94" s="85"/>
      <c r="R94" s="85"/>
      <c r="S94" s="85"/>
      <c r="T94" s="85"/>
      <c r="U94" s="85"/>
      <c r="V94" s="85"/>
    </row>
    <row r="95" spans="1:22" s="100" customFormat="1" ht="30" customHeight="1">
      <c r="A95" s="1"/>
      <c r="B95" s="1"/>
      <c r="C95" s="1"/>
      <c r="D95" s="1"/>
      <c r="E95" s="1"/>
      <c r="F95" s="1"/>
      <c r="G95" s="1"/>
      <c r="H95" s="1"/>
      <c r="I95" s="1"/>
      <c r="M95" s="85"/>
      <c r="N95" s="85"/>
      <c r="O95" s="85"/>
      <c r="P95" s="85"/>
      <c r="Q95" s="85"/>
      <c r="R95" s="85"/>
      <c r="S95" s="85"/>
      <c r="T95" s="85"/>
      <c r="U95" s="85"/>
      <c r="V95" s="85"/>
    </row>
    <row r="96" spans="1:22" s="100" customFormat="1" ht="30" customHeight="1">
      <c r="A96" s="1"/>
      <c r="B96" s="1"/>
      <c r="C96" s="1"/>
      <c r="D96" s="1"/>
      <c r="E96" s="1"/>
      <c r="F96" s="1"/>
      <c r="G96" s="1"/>
      <c r="H96" s="1"/>
      <c r="I96" s="1"/>
      <c r="M96" s="85"/>
      <c r="N96" s="85"/>
      <c r="O96" s="85"/>
      <c r="P96" s="85"/>
      <c r="Q96" s="85"/>
      <c r="R96" s="85"/>
      <c r="S96" s="85"/>
      <c r="T96" s="85"/>
      <c r="U96" s="85"/>
      <c r="V96" s="85"/>
    </row>
    <row r="97" spans="1:22" s="100" customFormat="1" ht="30" customHeight="1">
      <c r="A97" s="1"/>
      <c r="B97" s="1"/>
      <c r="C97" s="1"/>
      <c r="D97" s="1"/>
      <c r="E97" s="1"/>
      <c r="F97" s="1"/>
      <c r="G97" s="1"/>
      <c r="H97" s="1"/>
      <c r="I97" s="1"/>
      <c r="M97" s="85"/>
      <c r="N97" s="85"/>
      <c r="O97" s="85"/>
      <c r="P97" s="85"/>
      <c r="Q97" s="85"/>
      <c r="R97" s="85"/>
      <c r="S97" s="85"/>
      <c r="T97" s="85"/>
      <c r="U97" s="85"/>
      <c r="V97" s="85"/>
    </row>
    <row r="98" spans="1:22" s="100" customFormat="1" ht="30" customHeight="1">
      <c r="A98" s="1"/>
      <c r="B98" s="1"/>
      <c r="C98" s="1"/>
      <c r="D98" s="1"/>
      <c r="E98" s="1"/>
      <c r="F98" s="1"/>
      <c r="G98" s="1"/>
      <c r="H98" s="1"/>
      <c r="I98" s="1"/>
      <c r="M98" s="85"/>
      <c r="N98" s="85"/>
      <c r="O98" s="85"/>
      <c r="P98" s="85"/>
      <c r="Q98" s="85"/>
      <c r="R98" s="85"/>
      <c r="S98" s="85"/>
      <c r="T98" s="85"/>
      <c r="U98" s="85"/>
      <c r="V98" s="85"/>
    </row>
    <row r="99" spans="1:22" s="100" customFormat="1" ht="30" customHeight="1">
      <c r="A99" s="1"/>
      <c r="B99" s="1"/>
      <c r="C99" s="1"/>
      <c r="D99" s="1"/>
      <c r="E99" s="1"/>
      <c r="F99" s="1"/>
      <c r="G99" s="1"/>
      <c r="H99" s="1"/>
      <c r="I99" s="1"/>
      <c r="M99" s="85"/>
      <c r="N99" s="85"/>
      <c r="O99" s="85"/>
      <c r="P99" s="85"/>
      <c r="Q99" s="85"/>
      <c r="R99" s="85"/>
      <c r="S99" s="85"/>
      <c r="T99" s="85"/>
      <c r="U99" s="85"/>
      <c r="V99" s="85"/>
    </row>
    <row r="100" spans="1:22" s="100" customFormat="1" ht="30" customHeight="1">
      <c r="A100" s="1"/>
      <c r="B100" s="1"/>
      <c r="C100" s="1"/>
      <c r="D100" s="1"/>
      <c r="E100" s="1"/>
      <c r="F100" s="1"/>
      <c r="G100" s="1"/>
      <c r="H100" s="1"/>
      <c r="I100" s="1"/>
      <c r="M100" s="85"/>
      <c r="N100" s="85"/>
      <c r="O100" s="85"/>
      <c r="P100" s="85"/>
      <c r="Q100" s="85"/>
      <c r="R100" s="85"/>
      <c r="S100" s="85"/>
      <c r="T100" s="85"/>
      <c r="U100" s="85"/>
      <c r="V100" s="85"/>
    </row>
    <row r="101" spans="1:22" s="100" customFormat="1" ht="30" customHeight="1">
      <c r="A101" s="1"/>
      <c r="B101" s="1"/>
      <c r="C101" s="1"/>
      <c r="D101" s="1"/>
      <c r="E101" s="1"/>
      <c r="F101" s="1"/>
      <c r="G101" s="1"/>
      <c r="H101" s="1"/>
      <c r="I101" s="1"/>
      <c r="M101" s="85"/>
      <c r="N101" s="85"/>
      <c r="O101" s="85"/>
      <c r="P101" s="85"/>
      <c r="Q101" s="85"/>
      <c r="R101" s="85"/>
      <c r="S101" s="85"/>
      <c r="T101" s="85"/>
      <c r="U101" s="85"/>
      <c r="V101" s="85"/>
    </row>
    <row r="102" spans="1:22" s="100" customFormat="1" ht="30" customHeight="1">
      <c r="A102" s="1"/>
      <c r="B102" s="1"/>
      <c r="C102" s="1"/>
      <c r="D102" s="1"/>
      <c r="E102" s="1"/>
      <c r="F102" s="1"/>
      <c r="G102" s="1"/>
      <c r="H102" s="1"/>
      <c r="I102" s="1"/>
      <c r="M102" s="85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22" s="100" customFormat="1" ht="30" customHeight="1">
      <c r="A103" s="1"/>
      <c r="B103" s="1"/>
      <c r="C103" s="1"/>
      <c r="D103" s="1"/>
      <c r="E103" s="1"/>
      <c r="F103" s="1"/>
      <c r="G103" s="1"/>
      <c r="H103" s="1"/>
      <c r="I103" s="1"/>
      <c r="M103" s="85"/>
      <c r="N103" s="85"/>
      <c r="O103" s="85"/>
      <c r="P103" s="85"/>
      <c r="Q103" s="85"/>
      <c r="R103" s="85"/>
      <c r="S103" s="85"/>
      <c r="T103" s="85"/>
      <c r="U103" s="85"/>
      <c r="V103" s="85"/>
    </row>
    <row r="104" spans="1:22" s="100" customFormat="1" ht="30" customHeight="1">
      <c r="A104" s="1"/>
      <c r="B104" s="1"/>
      <c r="C104" s="1"/>
      <c r="D104" s="1"/>
      <c r="E104" s="1"/>
      <c r="F104" s="1"/>
      <c r="G104" s="1"/>
      <c r="H104" s="1"/>
      <c r="I104" s="1"/>
      <c r="M104" s="85"/>
      <c r="N104" s="85"/>
      <c r="O104" s="85"/>
      <c r="P104" s="85"/>
      <c r="Q104" s="85"/>
      <c r="R104" s="85"/>
      <c r="S104" s="85"/>
      <c r="T104" s="85"/>
      <c r="U104" s="85"/>
      <c r="V104" s="85"/>
    </row>
    <row r="105" spans="1:22" s="100" customFormat="1" ht="30" customHeight="1">
      <c r="A105" s="1"/>
      <c r="B105" s="1"/>
      <c r="C105" s="1"/>
      <c r="D105" s="1"/>
      <c r="E105" s="1"/>
      <c r="F105" s="1"/>
      <c r="G105" s="1"/>
      <c r="H105" s="1"/>
      <c r="I105" s="1"/>
      <c r="M105" s="85"/>
      <c r="N105" s="85"/>
      <c r="O105" s="85"/>
      <c r="P105" s="85"/>
      <c r="Q105" s="85"/>
      <c r="R105" s="85"/>
      <c r="S105" s="85"/>
      <c r="T105" s="85"/>
      <c r="U105" s="85"/>
      <c r="V105" s="85"/>
    </row>
    <row r="106" spans="1:22" s="100" customFormat="1" ht="30" customHeight="1">
      <c r="A106" s="1"/>
      <c r="B106" s="1"/>
      <c r="C106" s="1"/>
      <c r="D106" s="1"/>
      <c r="E106" s="1"/>
      <c r="F106" s="1"/>
      <c r="G106" s="1"/>
      <c r="H106" s="1"/>
      <c r="I106" s="1"/>
      <c r="M106" s="85"/>
      <c r="N106" s="85"/>
      <c r="O106" s="85"/>
      <c r="P106" s="85"/>
      <c r="Q106" s="85"/>
      <c r="R106" s="85"/>
      <c r="S106" s="85"/>
      <c r="T106" s="85"/>
      <c r="U106" s="85"/>
      <c r="V106" s="85"/>
    </row>
    <row r="107" spans="1:22" s="100" customFormat="1" ht="30" customHeight="1">
      <c r="A107" s="1"/>
      <c r="B107" s="1"/>
      <c r="C107" s="1"/>
      <c r="D107" s="1"/>
      <c r="E107" s="1"/>
      <c r="F107" s="1"/>
      <c r="G107" s="1"/>
      <c r="H107" s="1"/>
      <c r="I107" s="1"/>
      <c r="M107" s="85"/>
      <c r="N107" s="85"/>
      <c r="O107" s="85"/>
      <c r="P107" s="85"/>
      <c r="Q107" s="85"/>
      <c r="R107" s="85"/>
      <c r="S107" s="85"/>
      <c r="T107" s="85"/>
      <c r="U107" s="85"/>
      <c r="V107" s="85"/>
    </row>
    <row r="108" spans="1:22" s="100" customFormat="1" ht="30" customHeight="1">
      <c r="A108" s="1"/>
      <c r="B108" s="1"/>
      <c r="C108" s="1"/>
      <c r="D108" s="1"/>
      <c r="E108" s="1"/>
      <c r="F108" s="1"/>
      <c r="G108" s="1"/>
      <c r="H108" s="1"/>
      <c r="I108" s="1"/>
      <c r="M108" s="85"/>
      <c r="N108" s="85"/>
      <c r="O108" s="85"/>
      <c r="P108" s="85"/>
      <c r="Q108" s="85"/>
      <c r="R108" s="85"/>
      <c r="S108" s="85"/>
      <c r="T108" s="85"/>
      <c r="U108" s="85"/>
      <c r="V108" s="85"/>
    </row>
    <row r="109" spans="1:22" s="100" customFormat="1" ht="30" customHeight="1">
      <c r="A109" s="1"/>
      <c r="B109" s="1"/>
      <c r="C109" s="1"/>
      <c r="D109" s="1"/>
      <c r="E109" s="1"/>
      <c r="F109" s="1"/>
      <c r="G109" s="1"/>
      <c r="H109" s="1"/>
      <c r="I109" s="1"/>
      <c r="M109" s="85"/>
      <c r="N109" s="85"/>
      <c r="O109" s="85"/>
      <c r="P109" s="85"/>
      <c r="Q109" s="85"/>
      <c r="R109" s="85"/>
      <c r="S109" s="85"/>
      <c r="T109" s="85"/>
      <c r="U109" s="85"/>
      <c r="V109" s="85"/>
    </row>
    <row r="110" spans="1:22" s="100" customFormat="1" ht="30" customHeight="1">
      <c r="A110" s="1"/>
      <c r="B110" s="1"/>
      <c r="C110" s="1"/>
      <c r="D110" s="1"/>
      <c r="E110" s="1"/>
      <c r="F110" s="1"/>
      <c r="G110" s="1"/>
      <c r="H110" s="1"/>
      <c r="I110" s="1"/>
      <c r="M110" s="85"/>
      <c r="N110" s="85"/>
      <c r="O110" s="85"/>
      <c r="P110" s="85"/>
      <c r="Q110" s="85"/>
      <c r="R110" s="85"/>
      <c r="S110" s="85"/>
      <c r="T110" s="85"/>
      <c r="U110" s="85"/>
      <c r="V110" s="85"/>
    </row>
    <row r="111" spans="1:22" s="100" customFormat="1" ht="30" customHeight="1">
      <c r="A111" s="1"/>
      <c r="B111" s="1"/>
      <c r="C111" s="1"/>
      <c r="D111" s="1"/>
      <c r="E111" s="1"/>
      <c r="F111" s="1"/>
      <c r="G111" s="1"/>
      <c r="H111" s="1"/>
      <c r="I111" s="1"/>
      <c r="M111" s="85"/>
      <c r="N111" s="85"/>
      <c r="O111" s="85"/>
      <c r="P111" s="85"/>
      <c r="Q111" s="85"/>
      <c r="R111" s="85"/>
      <c r="S111" s="85"/>
      <c r="T111" s="85"/>
      <c r="U111" s="85"/>
      <c r="V111" s="85"/>
    </row>
    <row r="112" spans="1:22" s="100" customFormat="1" ht="30" customHeight="1">
      <c r="A112" s="1"/>
      <c r="B112" s="1"/>
      <c r="C112" s="1"/>
      <c r="D112" s="1"/>
      <c r="E112" s="1"/>
      <c r="F112" s="1"/>
      <c r="G112" s="1"/>
      <c r="H112" s="1"/>
      <c r="I112" s="1"/>
      <c r="M112" s="85"/>
      <c r="N112" s="85"/>
      <c r="O112" s="85"/>
      <c r="P112" s="85"/>
      <c r="Q112" s="85"/>
      <c r="R112" s="85"/>
      <c r="S112" s="85"/>
      <c r="T112" s="85"/>
      <c r="U112" s="85"/>
      <c r="V112" s="85"/>
    </row>
    <row r="113" spans="1:22" s="100" customFormat="1" ht="30" customHeight="1">
      <c r="A113" s="1"/>
      <c r="B113" s="1"/>
      <c r="C113" s="1"/>
      <c r="D113" s="1"/>
      <c r="E113" s="1"/>
      <c r="F113" s="1"/>
      <c r="G113" s="1"/>
      <c r="H113" s="1"/>
      <c r="I113" s="1"/>
      <c r="M113" s="85"/>
      <c r="N113" s="85"/>
      <c r="O113" s="85"/>
      <c r="P113" s="85"/>
      <c r="Q113" s="85"/>
      <c r="R113" s="85"/>
      <c r="S113" s="85"/>
      <c r="T113" s="85"/>
      <c r="U113" s="85"/>
      <c r="V113" s="85"/>
    </row>
    <row r="114" spans="1:22" s="100" customFormat="1" ht="30" customHeight="1">
      <c r="A114" s="1"/>
      <c r="B114" s="1"/>
      <c r="C114" s="1"/>
      <c r="D114" s="1"/>
      <c r="E114" s="1"/>
      <c r="F114" s="1"/>
      <c r="G114" s="1"/>
      <c r="H114" s="1"/>
      <c r="I114" s="1"/>
      <c r="M114" s="85"/>
      <c r="N114" s="85"/>
      <c r="O114" s="85"/>
      <c r="P114" s="85"/>
      <c r="Q114" s="85"/>
      <c r="R114" s="85"/>
      <c r="S114" s="85"/>
      <c r="T114" s="85"/>
      <c r="U114" s="85"/>
      <c r="V114" s="85"/>
    </row>
    <row r="115" spans="1:22" s="100" customFormat="1" ht="30" customHeight="1">
      <c r="A115" s="1"/>
      <c r="B115" s="1"/>
      <c r="C115" s="1"/>
      <c r="D115" s="1"/>
      <c r="E115" s="1"/>
      <c r="F115" s="1"/>
      <c r="G115" s="1"/>
      <c r="H115" s="1"/>
      <c r="I115" s="1"/>
      <c r="M115" s="85"/>
      <c r="N115" s="85"/>
      <c r="O115" s="85"/>
      <c r="P115" s="85"/>
      <c r="Q115" s="85"/>
      <c r="R115" s="85"/>
      <c r="S115" s="85"/>
      <c r="T115" s="85"/>
      <c r="U115" s="85"/>
      <c r="V115" s="85"/>
    </row>
    <row r="116" spans="1:22" s="100" customFormat="1" ht="30" customHeight="1">
      <c r="A116" s="1"/>
      <c r="B116" s="1"/>
      <c r="C116" s="1"/>
      <c r="D116" s="1"/>
      <c r="E116" s="1"/>
      <c r="F116" s="1"/>
      <c r="G116" s="1"/>
      <c r="H116" s="1"/>
      <c r="I116" s="1"/>
      <c r="M116" s="85"/>
      <c r="N116" s="85"/>
      <c r="O116" s="85"/>
      <c r="P116" s="85"/>
      <c r="Q116" s="85"/>
      <c r="R116" s="85"/>
      <c r="S116" s="85"/>
      <c r="T116" s="85"/>
      <c r="U116" s="85"/>
      <c r="V116" s="85"/>
    </row>
    <row r="117" spans="1:22" s="100" customFormat="1" ht="30" customHeight="1">
      <c r="A117" s="1"/>
      <c r="B117" s="1"/>
      <c r="C117" s="1"/>
      <c r="D117" s="1"/>
      <c r="E117" s="1"/>
      <c r="F117" s="1"/>
      <c r="G117" s="1"/>
      <c r="H117" s="1"/>
      <c r="I117" s="1"/>
      <c r="M117" s="85"/>
      <c r="N117" s="85"/>
      <c r="O117" s="85"/>
      <c r="P117" s="85"/>
      <c r="Q117" s="85"/>
      <c r="R117" s="85"/>
      <c r="S117" s="85"/>
      <c r="T117" s="85"/>
      <c r="U117" s="85"/>
      <c r="V117" s="85"/>
    </row>
    <row r="118" spans="1:22" s="100" customFormat="1" ht="30" customHeight="1">
      <c r="A118" s="1"/>
      <c r="B118" s="1"/>
      <c r="C118" s="1"/>
      <c r="D118" s="1"/>
      <c r="E118" s="1"/>
      <c r="F118" s="1"/>
      <c r="G118" s="1"/>
      <c r="H118" s="1"/>
      <c r="I118" s="1"/>
      <c r="M118" s="85"/>
      <c r="N118" s="85"/>
      <c r="O118" s="85"/>
      <c r="P118" s="85"/>
      <c r="Q118" s="85"/>
      <c r="R118" s="85"/>
      <c r="S118" s="85"/>
      <c r="T118" s="85"/>
      <c r="U118" s="85"/>
      <c r="V118" s="85"/>
    </row>
    <row r="119" spans="1:22" s="100" customFormat="1" ht="30" customHeight="1">
      <c r="A119" s="1"/>
      <c r="B119" s="1"/>
      <c r="C119" s="1"/>
      <c r="D119" s="1"/>
      <c r="E119" s="1"/>
      <c r="F119" s="1"/>
      <c r="G119" s="1"/>
      <c r="H119" s="1"/>
      <c r="I119" s="1"/>
      <c r="M119" s="85"/>
      <c r="N119" s="85"/>
      <c r="O119" s="85"/>
      <c r="P119" s="85"/>
      <c r="Q119" s="85"/>
      <c r="R119" s="85"/>
      <c r="S119" s="85"/>
      <c r="T119" s="85"/>
      <c r="U119" s="85"/>
      <c r="V119" s="85"/>
    </row>
    <row r="120" spans="1:22" s="100" customFormat="1" ht="30" customHeight="1">
      <c r="A120" s="1"/>
      <c r="B120" s="1"/>
      <c r="C120" s="1"/>
      <c r="D120" s="1"/>
      <c r="E120" s="1"/>
      <c r="F120" s="1"/>
      <c r="G120" s="1"/>
      <c r="H120" s="1"/>
      <c r="I120" s="1"/>
      <c r="M120" s="85"/>
      <c r="N120" s="85"/>
      <c r="O120" s="85"/>
      <c r="P120" s="85"/>
      <c r="Q120" s="85"/>
      <c r="R120" s="85"/>
      <c r="S120" s="85"/>
      <c r="T120" s="85"/>
      <c r="U120" s="85"/>
      <c r="V120" s="85"/>
    </row>
    <row r="121" spans="1:22" s="100" customFormat="1" ht="30" customHeight="1">
      <c r="A121" s="1"/>
      <c r="B121" s="1"/>
      <c r="C121" s="1"/>
      <c r="D121" s="1"/>
      <c r="E121" s="1"/>
      <c r="F121" s="1"/>
      <c r="G121" s="1"/>
      <c r="H121" s="1"/>
      <c r="I121" s="1"/>
      <c r="M121" s="85"/>
      <c r="N121" s="85"/>
      <c r="O121" s="85"/>
      <c r="P121" s="85"/>
      <c r="Q121" s="85"/>
      <c r="R121" s="85"/>
      <c r="S121" s="85"/>
      <c r="T121" s="85"/>
      <c r="U121" s="85"/>
      <c r="V121" s="85"/>
    </row>
    <row r="122" spans="1:22" s="100" customFormat="1" ht="30" customHeight="1">
      <c r="A122" s="1"/>
      <c r="B122" s="1"/>
      <c r="C122" s="1"/>
      <c r="D122" s="1"/>
      <c r="E122" s="1"/>
      <c r="F122" s="1"/>
      <c r="G122" s="1"/>
      <c r="H122" s="1"/>
      <c r="I122" s="1"/>
      <c r="M122" s="85"/>
      <c r="N122" s="85"/>
      <c r="O122" s="85"/>
      <c r="P122" s="85"/>
      <c r="Q122" s="85"/>
      <c r="R122" s="85"/>
      <c r="S122" s="85"/>
      <c r="T122" s="85"/>
      <c r="U122" s="85"/>
      <c r="V122" s="85"/>
    </row>
    <row r="123" spans="1:22" s="100" customFormat="1" ht="30" customHeight="1">
      <c r="A123" s="1"/>
      <c r="B123" s="1"/>
      <c r="C123" s="1"/>
      <c r="D123" s="1"/>
      <c r="E123" s="1"/>
      <c r="F123" s="1"/>
      <c r="G123" s="1"/>
      <c r="H123" s="1"/>
      <c r="I123" s="1"/>
      <c r="M123" s="85"/>
      <c r="N123" s="85"/>
      <c r="O123" s="85"/>
      <c r="P123" s="85"/>
      <c r="Q123" s="85"/>
      <c r="R123" s="85"/>
      <c r="S123" s="85"/>
      <c r="T123" s="85"/>
      <c r="U123" s="85"/>
      <c r="V123" s="85"/>
    </row>
    <row r="124" spans="1:22" s="100" customFormat="1" ht="30" customHeight="1">
      <c r="A124" s="1"/>
      <c r="B124" s="1"/>
      <c r="C124" s="1"/>
      <c r="D124" s="1"/>
      <c r="E124" s="1"/>
      <c r="F124" s="1"/>
      <c r="G124" s="1"/>
      <c r="H124" s="1"/>
      <c r="I124" s="1"/>
      <c r="M124" s="85"/>
      <c r="N124" s="85"/>
      <c r="O124" s="85"/>
      <c r="P124" s="85"/>
      <c r="Q124" s="85"/>
      <c r="R124" s="85"/>
      <c r="S124" s="85"/>
      <c r="T124" s="85"/>
      <c r="U124" s="85"/>
      <c r="V124" s="85"/>
    </row>
    <row r="125" spans="1:22" s="100" customFormat="1" ht="30" customHeight="1">
      <c r="A125" s="1"/>
      <c r="B125" s="1"/>
      <c r="C125" s="1"/>
      <c r="D125" s="1"/>
      <c r="E125" s="1"/>
      <c r="F125" s="1"/>
      <c r="G125" s="1"/>
      <c r="H125" s="1"/>
      <c r="I125" s="1"/>
      <c r="M125" s="85"/>
      <c r="N125" s="85"/>
      <c r="O125" s="85"/>
      <c r="P125" s="85"/>
      <c r="Q125" s="85"/>
      <c r="R125" s="85"/>
      <c r="S125" s="85"/>
      <c r="T125" s="85"/>
      <c r="U125" s="85"/>
      <c r="V125" s="85"/>
    </row>
    <row r="126" spans="1:22" s="100" customFormat="1" ht="30" customHeight="1">
      <c r="A126" s="1"/>
      <c r="B126" s="1"/>
      <c r="C126" s="1"/>
      <c r="D126" s="1"/>
      <c r="E126" s="1"/>
      <c r="F126" s="1"/>
      <c r="G126" s="1"/>
      <c r="H126" s="1"/>
      <c r="I126" s="1"/>
      <c r="M126" s="85"/>
      <c r="N126" s="85"/>
      <c r="O126" s="85"/>
      <c r="P126" s="85"/>
      <c r="Q126" s="85"/>
      <c r="R126" s="85"/>
      <c r="S126" s="85"/>
      <c r="T126" s="85"/>
      <c r="U126" s="85"/>
      <c r="V126" s="85"/>
    </row>
    <row r="127" spans="1:22" s="100" customFormat="1" ht="30" customHeight="1">
      <c r="A127" s="1"/>
      <c r="B127" s="1"/>
      <c r="C127" s="1"/>
      <c r="D127" s="1"/>
      <c r="E127" s="1"/>
      <c r="F127" s="1"/>
      <c r="G127" s="1"/>
      <c r="H127" s="1"/>
      <c r="I127" s="1"/>
      <c r="M127" s="85"/>
      <c r="N127" s="85"/>
      <c r="O127" s="85"/>
      <c r="P127" s="85"/>
      <c r="Q127" s="85"/>
      <c r="R127" s="85"/>
      <c r="S127" s="85"/>
      <c r="T127" s="85"/>
      <c r="U127" s="85"/>
      <c r="V127" s="85"/>
    </row>
    <row r="128" spans="1:22" s="100" customFormat="1" ht="30" customHeight="1">
      <c r="A128" s="1"/>
      <c r="B128" s="1"/>
      <c r="C128" s="1"/>
      <c r="D128" s="1"/>
      <c r="E128" s="1"/>
      <c r="F128" s="1"/>
      <c r="G128" s="1"/>
      <c r="H128" s="1"/>
      <c r="I128" s="1"/>
      <c r="M128" s="85"/>
      <c r="N128" s="85"/>
      <c r="O128" s="85"/>
      <c r="P128" s="85"/>
      <c r="Q128" s="85"/>
      <c r="R128" s="85"/>
      <c r="S128" s="85"/>
      <c r="T128" s="85"/>
      <c r="U128" s="85"/>
      <c r="V128" s="85"/>
    </row>
    <row r="129" spans="1:22" s="100" customFormat="1" ht="30" customHeight="1">
      <c r="A129" s="1"/>
      <c r="B129" s="1"/>
      <c r="C129" s="1"/>
      <c r="D129" s="1"/>
      <c r="E129" s="1"/>
      <c r="F129" s="1"/>
      <c r="G129" s="1"/>
      <c r="H129" s="1"/>
      <c r="I129" s="1"/>
      <c r="M129" s="85"/>
      <c r="N129" s="85"/>
      <c r="O129" s="85"/>
      <c r="P129" s="85"/>
      <c r="Q129" s="85"/>
      <c r="R129" s="85"/>
      <c r="S129" s="85"/>
      <c r="T129" s="85"/>
      <c r="U129" s="85"/>
      <c r="V129" s="85"/>
    </row>
    <row r="130" spans="1:22" s="100" customFormat="1" ht="30" customHeight="1">
      <c r="A130" s="1"/>
      <c r="B130" s="1"/>
      <c r="C130" s="1"/>
      <c r="D130" s="1"/>
      <c r="E130" s="1"/>
      <c r="F130" s="1"/>
      <c r="G130" s="1"/>
      <c r="H130" s="1"/>
      <c r="I130" s="1"/>
      <c r="M130" s="85"/>
      <c r="N130" s="85"/>
      <c r="O130" s="85"/>
      <c r="P130" s="85"/>
      <c r="Q130" s="85"/>
      <c r="R130" s="85"/>
      <c r="S130" s="85"/>
      <c r="T130" s="85"/>
      <c r="U130" s="85"/>
      <c r="V130" s="85"/>
    </row>
    <row r="131" spans="1:22" s="100" customFormat="1" ht="30" customHeight="1">
      <c r="A131" s="1"/>
      <c r="B131" s="1"/>
      <c r="C131" s="1"/>
      <c r="D131" s="1"/>
      <c r="E131" s="1"/>
      <c r="F131" s="1"/>
      <c r="G131" s="1"/>
      <c r="H131" s="1"/>
      <c r="I131" s="1"/>
      <c r="M131" s="85"/>
      <c r="N131" s="85"/>
      <c r="O131" s="85"/>
      <c r="P131" s="85"/>
      <c r="Q131" s="85"/>
      <c r="R131" s="85"/>
      <c r="S131" s="85"/>
      <c r="T131" s="85"/>
      <c r="U131" s="85"/>
      <c r="V131" s="85"/>
    </row>
    <row r="132" spans="1:22" s="100" customFormat="1" ht="30" customHeight="1">
      <c r="A132" s="1"/>
      <c r="B132" s="1"/>
      <c r="C132" s="1"/>
      <c r="D132" s="1"/>
      <c r="E132" s="1"/>
      <c r="F132" s="1"/>
      <c r="G132" s="1"/>
      <c r="H132" s="1"/>
      <c r="I132" s="1"/>
      <c r="M132" s="85"/>
      <c r="N132" s="85"/>
      <c r="O132" s="85"/>
      <c r="P132" s="85"/>
      <c r="Q132" s="85"/>
      <c r="R132" s="85"/>
      <c r="S132" s="85"/>
      <c r="T132" s="85"/>
      <c r="U132" s="85"/>
      <c r="V132" s="85"/>
    </row>
    <row r="133" spans="1:22" s="100" customFormat="1" ht="30" customHeight="1">
      <c r="A133" s="1"/>
      <c r="B133" s="1"/>
      <c r="C133" s="1"/>
      <c r="D133" s="1"/>
      <c r="E133" s="1"/>
      <c r="F133" s="1"/>
      <c r="G133" s="1"/>
      <c r="H133" s="1"/>
      <c r="I133" s="1"/>
      <c r="M133" s="85"/>
      <c r="N133" s="85"/>
      <c r="O133" s="85"/>
      <c r="P133" s="85"/>
      <c r="Q133" s="85"/>
      <c r="R133" s="85"/>
      <c r="S133" s="85"/>
      <c r="T133" s="85"/>
      <c r="U133" s="85"/>
      <c r="V133" s="85"/>
    </row>
    <row r="134" spans="1:22" s="100" customFormat="1" ht="30" customHeight="1">
      <c r="A134" s="1"/>
      <c r="B134" s="1"/>
      <c r="C134" s="1"/>
      <c r="D134" s="1"/>
      <c r="E134" s="1"/>
      <c r="F134" s="1"/>
      <c r="G134" s="1"/>
      <c r="H134" s="1"/>
      <c r="I134" s="1"/>
      <c r="M134" s="85"/>
      <c r="N134" s="85"/>
      <c r="O134" s="85"/>
      <c r="P134" s="85"/>
      <c r="Q134" s="85"/>
      <c r="R134" s="85"/>
      <c r="S134" s="85"/>
      <c r="T134" s="85"/>
      <c r="U134" s="85"/>
      <c r="V134" s="85"/>
    </row>
    <row r="135" spans="1:22" s="100" customFormat="1" ht="30" customHeight="1">
      <c r="A135" s="1"/>
      <c r="B135" s="1"/>
      <c r="C135" s="1"/>
      <c r="D135" s="1"/>
      <c r="E135" s="1"/>
      <c r="F135" s="1"/>
      <c r="G135" s="1"/>
      <c r="H135" s="1"/>
      <c r="I135" s="1"/>
      <c r="M135" s="85"/>
      <c r="N135" s="85"/>
      <c r="O135" s="85"/>
      <c r="P135" s="85"/>
      <c r="Q135" s="85"/>
      <c r="R135" s="85"/>
      <c r="S135" s="85"/>
      <c r="T135" s="85"/>
      <c r="U135" s="85"/>
      <c r="V135" s="85"/>
    </row>
    <row r="136" spans="1:22" s="100" customFormat="1" ht="30" customHeight="1">
      <c r="A136" s="1"/>
      <c r="B136" s="1"/>
      <c r="C136" s="1"/>
      <c r="D136" s="1"/>
      <c r="E136" s="1"/>
      <c r="F136" s="1"/>
      <c r="G136" s="1"/>
      <c r="H136" s="1"/>
      <c r="I136" s="1"/>
      <c r="M136" s="85"/>
      <c r="N136" s="85"/>
      <c r="O136" s="85"/>
      <c r="P136" s="85"/>
      <c r="Q136" s="85"/>
      <c r="R136" s="85"/>
      <c r="S136" s="85"/>
      <c r="T136" s="85"/>
      <c r="U136" s="85"/>
      <c r="V136" s="85"/>
    </row>
    <row r="137" spans="1:22" s="100" customFormat="1" ht="30" customHeight="1">
      <c r="A137" s="1"/>
      <c r="B137" s="1"/>
      <c r="C137" s="1"/>
      <c r="D137" s="1"/>
      <c r="E137" s="1"/>
      <c r="F137" s="1"/>
      <c r="G137" s="1"/>
      <c r="H137" s="1"/>
      <c r="I137" s="1"/>
      <c r="M137" s="85"/>
      <c r="N137" s="85"/>
      <c r="O137" s="85"/>
      <c r="P137" s="85"/>
      <c r="Q137" s="85"/>
      <c r="R137" s="85"/>
      <c r="S137" s="85"/>
      <c r="T137" s="85"/>
      <c r="U137" s="85"/>
      <c r="V137" s="85"/>
    </row>
    <row r="138" spans="1:22" s="100" customFormat="1" ht="30" customHeight="1">
      <c r="A138" s="1"/>
      <c r="B138" s="1"/>
      <c r="C138" s="1"/>
      <c r="D138" s="1"/>
      <c r="E138" s="1"/>
      <c r="F138" s="1"/>
      <c r="G138" s="1"/>
      <c r="H138" s="1"/>
      <c r="I138" s="1"/>
      <c r="M138" s="85"/>
      <c r="N138" s="85"/>
      <c r="O138" s="85"/>
      <c r="P138" s="85"/>
      <c r="Q138" s="85"/>
      <c r="R138" s="85"/>
      <c r="S138" s="85"/>
      <c r="T138" s="85"/>
      <c r="U138" s="85"/>
      <c r="V138" s="85"/>
    </row>
    <row r="139" spans="1:22" s="100" customFormat="1" ht="30" customHeight="1">
      <c r="A139" s="1"/>
      <c r="B139" s="1"/>
      <c r="C139" s="1"/>
      <c r="D139" s="1"/>
      <c r="E139" s="1"/>
      <c r="F139" s="1"/>
      <c r="G139" s="1"/>
      <c r="H139" s="1"/>
      <c r="I139" s="1"/>
      <c r="M139" s="85"/>
      <c r="N139" s="85"/>
      <c r="O139" s="85"/>
      <c r="P139" s="85"/>
      <c r="Q139" s="85"/>
      <c r="R139" s="85"/>
      <c r="S139" s="85"/>
      <c r="T139" s="85"/>
      <c r="U139" s="85"/>
      <c r="V139" s="85"/>
    </row>
    <row r="140" spans="1:22" s="100" customFormat="1" ht="30" customHeight="1">
      <c r="A140" s="1"/>
      <c r="B140" s="1"/>
      <c r="C140" s="1"/>
      <c r="D140" s="1"/>
      <c r="E140" s="1"/>
      <c r="F140" s="1"/>
      <c r="G140" s="1"/>
      <c r="H140" s="1"/>
      <c r="I140" s="1"/>
      <c r="M140" s="85"/>
      <c r="N140" s="85"/>
      <c r="O140" s="85"/>
      <c r="P140" s="85"/>
      <c r="Q140" s="85"/>
      <c r="R140" s="85"/>
      <c r="S140" s="85"/>
      <c r="T140" s="85"/>
      <c r="U140" s="85"/>
      <c r="V140" s="85"/>
    </row>
    <row r="141" spans="1:22" s="100" customFormat="1" ht="30" customHeight="1">
      <c r="A141" s="1"/>
      <c r="B141" s="1"/>
      <c r="C141" s="1"/>
      <c r="D141" s="1"/>
      <c r="E141" s="1"/>
      <c r="F141" s="1"/>
      <c r="G141" s="1"/>
      <c r="H141" s="1"/>
      <c r="I141" s="1"/>
      <c r="M141" s="85"/>
      <c r="N141" s="85"/>
      <c r="O141" s="85"/>
      <c r="P141" s="85"/>
      <c r="Q141" s="85"/>
      <c r="R141" s="85"/>
      <c r="S141" s="85"/>
      <c r="T141" s="85"/>
      <c r="U141" s="85"/>
      <c r="V141" s="85"/>
    </row>
    <row r="142" spans="1:22" s="100" customFormat="1" ht="30" customHeight="1">
      <c r="A142" s="1"/>
      <c r="B142" s="1"/>
      <c r="C142" s="1"/>
      <c r="D142" s="1"/>
      <c r="E142" s="1"/>
      <c r="F142" s="1"/>
      <c r="G142" s="1"/>
      <c r="H142" s="1"/>
      <c r="I142" s="1"/>
      <c r="M142" s="85"/>
      <c r="N142" s="85"/>
      <c r="O142" s="85"/>
      <c r="P142" s="85"/>
      <c r="Q142" s="85"/>
      <c r="R142" s="85"/>
      <c r="S142" s="85"/>
      <c r="T142" s="85"/>
      <c r="U142" s="85"/>
      <c r="V142" s="85"/>
    </row>
    <row r="143" spans="1:22" s="100" customFormat="1" ht="30" customHeight="1">
      <c r="A143" s="1"/>
      <c r="B143" s="1"/>
      <c r="C143" s="1"/>
      <c r="D143" s="1"/>
      <c r="E143" s="1"/>
      <c r="F143" s="1"/>
      <c r="G143" s="1"/>
      <c r="H143" s="1"/>
      <c r="I143" s="1"/>
      <c r="M143" s="85"/>
      <c r="N143" s="85"/>
      <c r="O143" s="85"/>
      <c r="P143" s="85"/>
      <c r="Q143" s="85"/>
      <c r="R143" s="85"/>
      <c r="S143" s="85"/>
      <c r="T143" s="85"/>
      <c r="U143" s="85"/>
      <c r="V143" s="85"/>
    </row>
    <row r="144" spans="1:22" s="100" customFormat="1" ht="30" customHeight="1">
      <c r="A144" s="1"/>
      <c r="B144" s="1"/>
      <c r="C144" s="1"/>
      <c r="D144" s="1"/>
      <c r="E144" s="1"/>
      <c r="F144" s="1"/>
      <c r="G144" s="1"/>
      <c r="H144" s="1"/>
      <c r="I144" s="1"/>
      <c r="M144" s="85"/>
      <c r="N144" s="85"/>
      <c r="O144" s="85"/>
      <c r="P144" s="85"/>
      <c r="Q144" s="85"/>
      <c r="R144" s="85"/>
      <c r="S144" s="85"/>
      <c r="T144" s="85"/>
      <c r="U144" s="85"/>
      <c r="V144" s="85"/>
    </row>
    <row r="145" spans="1:22" s="100" customFormat="1" ht="30" customHeight="1">
      <c r="A145" s="1"/>
      <c r="B145" s="1"/>
      <c r="C145" s="1"/>
      <c r="D145" s="1"/>
      <c r="E145" s="1"/>
      <c r="F145" s="1"/>
      <c r="G145" s="1"/>
      <c r="H145" s="1"/>
      <c r="I145" s="1"/>
      <c r="M145" s="85"/>
      <c r="N145" s="85"/>
      <c r="O145" s="85"/>
      <c r="P145" s="85"/>
      <c r="Q145" s="85"/>
      <c r="R145" s="85"/>
      <c r="S145" s="85"/>
      <c r="T145" s="85"/>
      <c r="U145" s="85"/>
      <c r="V145" s="85"/>
    </row>
    <row r="146" spans="1:22" s="100" customFormat="1" ht="30" customHeight="1">
      <c r="A146" s="1"/>
      <c r="B146" s="1"/>
      <c r="C146" s="1"/>
      <c r="D146" s="1"/>
      <c r="E146" s="1"/>
      <c r="F146" s="1"/>
      <c r="G146" s="1"/>
      <c r="H146" s="1"/>
      <c r="I146" s="1"/>
      <c r="M146" s="85"/>
      <c r="N146" s="85"/>
      <c r="O146" s="85"/>
      <c r="P146" s="85"/>
      <c r="Q146" s="85"/>
      <c r="R146" s="85"/>
      <c r="S146" s="85"/>
      <c r="T146" s="85"/>
      <c r="U146" s="85"/>
      <c r="V146" s="85"/>
    </row>
    <row r="147" spans="1:22" s="100" customFormat="1" ht="30" customHeight="1">
      <c r="A147" s="1"/>
      <c r="B147" s="1"/>
      <c r="C147" s="1"/>
      <c r="D147" s="1"/>
      <c r="E147" s="1"/>
      <c r="F147" s="1"/>
      <c r="G147" s="1"/>
      <c r="H147" s="1"/>
      <c r="I147" s="1"/>
      <c r="M147" s="85"/>
      <c r="N147" s="85"/>
      <c r="O147" s="85"/>
      <c r="P147" s="85"/>
      <c r="Q147" s="85"/>
      <c r="R147" s="85"/>
      <c r="S147" s="85"/>
      <c r="T147" s="85"/>
      <c r="U147" s="85"/>
      <c r="V147" s="85"/>
    </row>
    <row r="148" spans="1:22" s="100" customFormat="1" ht="30" customHeight="1">
      <c r="A148" s="1"/>
      <c r="B148" s="1"/>
      <c r="C148" s="1"/>
      <c r="D148" s="1"/>
      <c r="E148" s="1"/>
      <c r="F148" s="1"/>
      <c r="G148" s="1"/>
      <c r="H148" s="1"/>
      <c r="I148" s="1"/>
      <c r="M148" s="85"/>
      <c r="N148" s="85"/>
      <c r="O148" s="85"/>
      <c r="P148" s="85"/>
      <c r="Q148" s="85"/>
      <c r="R148" s="85"/>
      <c r="S148" s="85"/>
      <c r="T148" s="85"/>
      <c r="U148" s="85"/>
      <c r="V148" s="85"/>
    </row>
    <row r="149" spans="1:22" s="100" customFormat="1" ht="30" customHeight="1">
      <c r="A149" s="1"/>
      <c r="B149" s="1"/>
      <c r="C149" s="1"/>
      <c r="D149" s="1"/>
      <c r="E149" s="1"/>
      <c r="F149" s="1"/>
      <c r="G149" s="1"/>
      <c r="H149" s="1"/>
      <c r="I149" s="1"/>
      <c r="M149" s="85"/>
      <c r="N149" s="85"/>
      <c r="O149" s="85"/>
      <c r="P149" s="85"/>
      <c r="Q149" s="85"/>
      <c r="R149" s="85"/>
      <c r="S149" s="85"/>
      <c r="T149" s="85"/>
      <c r="U149" s="85"/>
      <c r="V149" s="85"/>
    </row>
    <row r="150" spans="1:22" s="100" customFormat="1" ht="30" customHeight="1">
      <c r="A150" s="1"/>
      <c r="B150" s="1"/>
      <c r="C150" s="1"/>
      <c r="D150" s="1"/>
      <c r="E150" s="1"/>
      <c r="F150" s="1"/>
      <c r="G150" s="1"/>
      <c r="H150" s="1"/>
      <c r="I150" s="1"/>
      <c r="M150" s="85"/>
      <c r="N150" s="85"/>
      <c r="O150" s="85"/>
      <c r="P150" s="85"/>
      <c r="Q150" s="85"/>
      <c r="R150" s="85"/>
      <c r="S150" s="85"/>
      <c r="T150" s="85"/>
      <c r="U150" s="85"/>
      <c r="V150" s="85"/>
    </row>
    <row r="151" spans="1:22" s="100" customFormat="1" ht="30" customHeight="1">
      <c r="A151" s="1"/>
      <c r="B151" s="1"/>
      <c r="C151" s="1"/>
      <c r="D151" s="1"/>
      <c r="E151" s="1"/>
      <c r="F151" s="1"/>
      <c r="G151" s="1"/>
      <c r="H151" s="1"/>
      <c r="I151" s="1"/>
      <c r="M151" s="85"/>
      <c r="N151" s="85"/>
      <c r="O151" s="85"/>
      <c r="P151" s="85"/>
      <c r="Q151" s="85"/>
      <c r="R151" s="85"/>
      <c r="S151" s="85"/>
      <c r="T151" s="85"/>
      <c r="U151" s="85"/>
      <c r="V151" s="85"/>
    </row>
    <row r="152" spans="1:22" s="100" customFormat="1" ht="30" customHeight="1">
      <c r="A152" s="1"/>
      <c r="B152" s="1"/>
      <c r="C152" s="1"/>
      <c r="D152" s="1"/>
      <c r="E152" s="1"/>
      <c r="F152" s="1"/>
      <c r="G152" s="1"/>
      <c r="H152" s="1"/>
      <c r="I152" s="1"/>
      <c r="M152" s="85"/>
      <c r="N152" s="85"/>
      <c r="O152" s="85"/>
      <c r="P152" s="85"/>
      <c r="Q152" s="85"/>
      <c r="R152" s="85"/>
      <c r="S152" s="85"/>
      <c r="T152" s="85"/>
      <c r="U152" s="85"/>
      <c r="V152" s="85"/>
    </row>
    <row r="153" spans="1:22" s="100" customFormat="1" ht="30" customHeight="1">
      <c r="A153" s="1"/>
      <c r="B153" s="1"/>
      <c r="C153" s="1"/>
      <c r="D153" s="1"/>
      <c r="E153" s="1"/>
      <c r="F153" s="1"/>
      <c r="G153" s="1"/>
      <c r="H153" s="1"/>
      <c r="I153" s="1"/>
      <c r="M153" s="85"/>
      <c r="N153" s="85"/>
      <c r="O153" s="85"/>
      <c r="P153" s="85"/>
      <c r="Q153" s="85"/>
      <c r="R153" s="85"/>
      <c r="S153" s="85"/>
      <c r="T153" s="85"/>
      <c r="U153" s="85"/>
      <c r="V153" s="85"/>
    </row>
    <row r="154" spans="1:22" s="100" customFormat="1" ht="30" customHeight="1">
      <c r="A154" s="1"/>
      <c r="B154" s="1"/>
      <c r="C154" s="1"/>
      <c r="D154" s="1"/>
      <c r="E154" s="1"/>
      <c r="F154" s="1"/>
      <c r="G154" s="1"/>
      <c r="H154" s="1"/>
      <c r="I154" s="1"/>
      <c r="M154" s="85"/>
      <c r="N154" s="85"/>
      <c r="O154" s="85"/>
      <c r="P154" s="85"/>
      <c r="Q154" s="85"/>
      <c r="R154" s="85"/>
      <c r="S154" s="85"/>
      <c r="T154" s="85"/>
      <c r="U154" s="85"/>
      <c r="V154" s="85"/>
    </row>
    <row r="155" spans="1:22" s="100" customFormat="1" ht="30" customHeight="1">
      <c r="A155" s="1"/>
      <c r="B155" s="1"/>
      <c r="C155" s="1"/>
      <c r="D155" s="1"/>
      <c r="E155" s="1"/>
      <c r="F155" s="1"/>
      <c r="G155" s="1"/>
      <c r="H155" s="1"/>
      <c r="I155" s="1"/>
      <c r="M155" s="85"/>
      <c r="N155" s="85"/>
      <c r="O155" s="85"/>
      <c r="P155" s="85"/>
      <c r="Q155" s="85"/>
      <c r="R155" s="85"/>
      <c r="S155" s="85"/>
      <c r="T155" s="85"/>
      <c r="U155" s="85"/>
      <c r="V155" s="85"/>
    </row>
    <row r="156" spans="1:22" s="100" customFormat="1" ht="30" customHeight="1">
      <c r="A156" s="1"/>
      <c r="B156" s="1"/>
      <c r="C156" s="1"/>
      <c r="D156" s="1"/>
      <c r="E156" s="1"/>
      <c r="F156" s="1"/>
      <c r="G156" s="1"/>
      <c r="H156" s="1"/>
      <c r="I156" s="1"/>
      <c r="M156" s="85"/>
      <c r="N156" s="85"/>
      <c r="O156" s="85"/>
      <c r="P156" s="85"/>
      <c r="Q156" s="85"/>
      <c r="R156" s="85"/>
      <c r="S156" s="85"/>
      <c r="T156" s="85"/>
      <c r="U156" s="85"/>
      <c r="V156" s="85"/>
    </row>
    <row r="157" spans="1:22" s="100" customFormat="1" ht="30" customHeight="1">
      <c r="A157" s="1"/>
      <c r="B157" s="1"/>
      <c r="C157" s="1"/>
      <c r="D157" s="1"/>
      <c r="E157" s="1"/>
      <c r="F157" s="1"/>
      <c r="G157" s="1"/>
      <c r="H157" s="1"/>
      <c r="I157" s="1"/>
      <c r="M157" s="85"/>
      <c r="N157" s="85"/>
      <c r="O157" s="85"/>
      <c r="P157" s="85"/>
      <c r="Q157" s="85"/>
      <c r="R157" s="85"/>
      <c r="S157" s="85"/>
      <c r="T157" s="85"/>
      <c r="U157" s="85"/>
      <c r="V157" s="85"/>
    </row>
    <row r="158" spans="1:22" s="100" customFormat="1" ht="30" customHeight="1">
      <c r="A158" s="1"/>
      <c r="B158" s="1"/>
      <c r="C158" s="1"/>
      <c r="D158" s="1"/>
      <c r="E158" s="1"/>
      <c r="F158" s="1"/>
      <c r="G158" s="1"/>
      <c r="H158" s="1"/>
      <c r="I158" s="1"/>
      <c r="M158" s="85"/>
      <c r="N158" s="85"/>
      <c r="O158" s="85"/>
      <c r="P158" s="85"/>
      <c r="Q158" s="85"/>
      <c r="R158" s="85"/>
      <c r="S158" s="85"/>
      <c r="T158" s="85"/>
      <c r="U158" s="85"/>
      <c r="V158" s="85"/>
    </row>
    <row r="159" spans="1:22" s="100" customFormat="1" ht="30" customHeight="1">
      <c r="A159" s="1"/>
      <c r="B159" s="1"/>
      <c r="C159" s="1"/>
      <c r="D159" s="1"/>
      <c r="E159" s="1"/>
      <c r="F159" s="1"/>
      <c r="G159" s="1"/>
      <c r="H159" s="1"/>
      <c r="I159" s="1"/>
      <c r="M159" s="85"/>
      <c r="N159" s="85"/>
      <c r="O159" s="85"/>
      <c r="P159" s="85"/>
      <c r="Q159" s="85"/>
      <c r="R159" s="85"/>
      <c r="S159" s="85"/>
      <c r="T159" s="85"/>
      <c r="U159" s="85"/>
      <c r="V159" s="85"/>
    </row>
    <row r="160" spans="1:22" s="100" customFormat="1" ht="30" customHeight="1">
      <c r="A160" s="1"/>
      <c r="B160" s="1"/>
      <c r="C160" s="1"/>
      <c r="D160" s="1"/>
      <c r="E160" s="1"/>
      <c r="F160" s="1"/>
      <c r="G160" s="1"/>
      <c r="H160" s="1"/>
      <c r="I160" s="1"/>
      <c r="M160" s="85"/>
      <c r="N160" s="85"/>
      <c r="O160" s="85"/>
      <c r="P160" s="85"/>
      <c r="Q160" s="85"/>
      <c r="R160" s="85"/>
      <c r="S160" s="85"/>
      <c r="T160" s="85"/>
      <c r="U160" s="85"/>
      <c r="V160" s="85"/>
    </row>
  </sheetData>
  <sheetProtection/>
  <mergeCells count="13">
    <mergeCell ref="A29:A33"/>
    <mergeCell ref="D7:F7"/>
    <mergeCell ref="G7:I7"/>
    <mergeCell ref="A24:A28"/>
    <mergeCell ref="A7:B8"/>
    <mergeCell ref="A1:I1"/>
    <mergeCell ref="A9:A13"/>
    <mergeCell ref="A14:A18"/>
    <mergeCell ref="A19:A23"/>
    <mergeCell ref="C7:C8"/>
    <mergeCell ref="A3:I3"/>
    <mergeCell ref="A4:I4"/>
    <mergeCell ref="A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Moneo Ocaña Cristina</dc:creator>
  <cp:keywords/>
  <dc:description/>
  <cp:lastModifiedBy>ricardo.martinez</cp:lastModifiedBy>
  <cp:lastPrinted>2015-04-15T08:54:06Z</cp:lastPrinted>
  <dcterms:created xsi:type="dcterms:W3CDTF">2014-05-26T10:34:41Z</dcterms:created>
  <dcterms:modified xsi:type="dcterms:W3CDTF">2015-05-04T12:30:20Z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